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3270" windowHeight="7590" activeTab="11"/>
  </bookViews>
  <sheets>
    <sheet name="January" sheetId="13" r:id="rId1"/>
    <sheet name="February" sheetId="14" r:id="rId2"/>
    <sheet name="March" sheetId="15" r:id="rId3"/>
    <sheet name="April" sheetId="16" r:id="rId4"/>
    <sheet name="May" sheetId="17" r:id="rId5"/>
    <sheet name="June" sheetId="18" r:id="rId6"/>
    <sheet name="July" sheetId="19" r:id="rId7"/>
    <sheet name="August" sheetId="20" r:id="rId8"/>
    <sheet name="September" sheetId="21" r:id="rId9"/>
    <sheet name="October" sheetId="22" r:id="rId10"/>
    <sheet name="November" sheetId="23" r:id="rId11"/>
    <sheet name="December" sheetId="24" r:id="rId12"/>
  </sheets>
  <definedNames>
    <definedName name="_xlnm.Print_Area" localSheetId="11">December!$A$1:$T$56</definedName>
    <definedName name="_xlnm.Print_Area" localSheetId="0">January!$A$1:$T$18</definedName>
    <definedName name="_xlnm.Print_Area" localSheetId="5">June!$A$1:$T$40</definedName>
    <definedName name="_xlnm.Print_Area" localSheetId="4">May!$A$1:$T$35</definedName>
    <definedName name="_xlnm.Print_Area" localSheetId="9">October!$A$1:$T$50</definedName>
  </definedNames>
  <calcPr calcId="145621"/>
</workbook>
</file>

<file path=xl/calcChain.xml><?xml version="1.0" encoding="utf-8"?>
<calcChain xmlns="http://schemas.openxmlformats.org/spreadsheetml/2006/main">
  <c r="O56" i="24" l="1"/>
  <c r="I56" i="24"/>
  <c r="H56" i="24"/>
  <c r="G56" i="24"/>
  <c r="F56" i="24"/>
  <c r="C56" i="24" s="1"/>
  <c r="E56" i="24"/>
  <c r="D56" i="24"/>
  <c r="O55" i="24"/>
  <c r="I55" i="24"/>
  <c r="H55" i="24"/>
  <c r="C55" i="24" s="1"/>
  <c r="G55" i="24"/>
  <c r="F55" i="24"/>
  <c r="E55" i="24"/>
  <c r="D55" i="24"/>
  <c r="O54" i="24"/>
  <c r="I54" i="24"/>
  <c r="H54" i="24"/>
  <c r="G54" i="24"/>
  <c r="F54" i="24"/>
  <c r="E54" i="24"/>
  <c r="D54" i="24"/>
  <c r="C54" i="24" s="1"/>
  <c r="O53" i="24"/>
  <c r="I53" i="24"/>
  <c r="H53" i="24"/>
  <c r="G53" i="24"/>
  <c r="F53" i="24"/>
  <c r="C53" i="24" s="1"/>
  <c r="E53" i="24"/>
  <c r="D53" i="24"/>
  <c r="O52" i="24"/>
  <c r="I52" i="24"/>
  <c r="H52" i="24"/>
  <c r="G52" i="24"/>
  <c r="F52" i="24"/>
  <c r="E52" i="24"/>
  <c r="D52" i="24"/>
  <c r="C52" i="24"/>
  <c r="O51" i="24"/>
  <c r="I51" i="24"/>
  <c r="H51" i="24"/>
  <c r="G51" i="24"/>
  <c r="F51" i="24"/>
  <c r="E51" i="24"/>
  <c r="D51" i="24"/>
  <c r="C51" i="24" s="1"/>
  <c r="O50" i="24"/>
  <c r="I50" i="24"/>
  <c r="H50" i="24"/>
  <c r="G50" i="24"/>
  <c r="F50" i="24"/>
  <c r="C50" i="24" s="1"/>
  <c r="E50" i="24"/>
  <c r="D50" i="24"/>
  <c r="O49" i="24"/>
  <c r="I49" i="24"/>
  <c r="H49" i="24"/>
  <c r="G49" i="24"/>
  <c r="F49" i="24"/>
  <c r="E49" i="24"/>
  <c r="D49" i="24"/>
  <c r="C49" i="24"/>
  <c r="O48" i="24"/>
  <c r="I48" i="24"/>
  <c r="H48" i="24"/>
  <c r="G48" i="24"/>
  <c r="F48" i="24"/>
  <c r="E48" i="24"/>
  <c r="D48" i="24"/>
  <c r="C48" i="24" s="1"/>
  <c r="O47" i="24"/>
  <c r="I47" i="24"/>
  <c r="H47" i="24"/>
  <c r="G47" i="24"/>
  <c r="F47" i="24"/>
  <c r="C47" i="24" s="1"/>
  <c r="E47" i="24"/>
  <c r="D47" i="24"/>
  <c r="O46" i="24"/>
  <c r="I46" i="24"/>
  <c r="H46" i="24"/>
  <c r="C46" i="24" s="1"/>
  <c r="G46" i="24"/>
  <c r="F46" i="24"/>
  <c r="E46" i="24"/>
  <c r="D46" i="24"/>
  <c r="O45" i="24"/>
  <c r="I45" i="24"/>
  <c r="H45" i="24"/>
  <c r="G45" i="24"/>
  <c r="F45" i="24"/>
  <c r="E45" i="24"/>
  <c r="D45" i="24"/>
  <c r="C45" i="24" s="1"/>
  <c r="O44" i="24"/>
  <c r="I44" i="24"/>
  <c r="H44" i="24"/>
  <c r="G44" i="24"/>
  <c r="F44" i="24"/>
  <c r="C44" i="24" s="1"/>
  <c r="E44" i="24"/>
  <c r="D44" i="24"/>
  <c r="O43" i="24"/>
  <c r="I43" i="24"/>
  <c r="H43" i="24"/>
  <c r="C43" i="24" s="1"/>
  <c r="G43" i="24"/>
  <c r="F43" i="24"/>
  <c r="E43" i="24"/>
  <c r="D43" i="24"/>
  <c r="O42" i="24"/>
  <c r="I42" i="24"/>
  <c r="H42" i="24"/>
  <c r="G42" i="24"/>
  <c r="F42" i="24"/>
  <c r="E42" i="24"/>
  <c r="D42" i="24"/>
  <c r="C42" i="24" s="1"/>
  <c r="O41" i="24"/>
  <c r="I41" i="24"/>
  <c r="H41" i="24"/>
  <c r="G41" i="24"/>
  <c r="F41" i="24"/>
  <c r="C41" i="24" s="1"/>
  <c r="E41" i="24"/>
  <c r="D41" i="24"/>
  <c r="O40" i="24"/>
  <c r="I40" i="24"/>
  <c r="H40" i="24"/>
  <c r="G40" i="24"/>
  <c r="F40" i="24"/>
  <c r="E40" i="24"/>
  <c r="D40" i="24"/>
  <c r="C40" i="24"/>
  <c r="O39" i="24"/>
  <c r="I39" i="24"/>
  <c r="H39" i="24"/>
  <c r="G39" i="24"/>
  <c r="F39" i="24"/>
  <c r="E39" i="24"/>
  <c r="D39" i="24"/>
  <c r="C39" i="24" s="1"/>
  <c r="O38" i="24"/>
  <c r="I38" i="24"/>
  <c r="H38" i="24"/>
  <c r="G38" i="24"/>
  <c r="F38" i="24"/>
  <c r="C38" i="24" s="1"/>
  <c r="E38" i="24"/>
  <c r="D38" i="24"/>
  <c r="O37" i="24"/>
  <c r="I37" i="24"/>
  <c r="H37" i="24"/>
  <c r="G37" i="24"/>
  <c r="F37" i="24"/>
  <c r="E37" i="24"/>
  <c r="D37" i="24"/>
  <c r="C37" i="24"/>
  <c r="O36" i="24"/>
  <c r="I36" i="24"/>
  <c r="H36" i="24"/>
  <c r="G36" i="24"/>
  <c r="F36" i="24"/>
  <c r="E36" i="24"/>
  <c r="D36" i="24"/>
  <c r="C36" i="24" s="1"/>
  <c r="O35" i="24"/>
  <c r="I35" i="24"/>
  <c r="H35" i="24"/>
  <c r="G35" i="24"/>
  <c r="F35" i="24"/>
  <c r="C35" i="24" s="1"/>
  <c r="E35" i="24"/>
  <c r="D35" i="24"/>
  <c r="O34" i="24"/>
  <c r="I34" i="24"/>
  <c r="H34" i="24"/>
  <c r="G34" i="24"/>
  <c r="F34" i="24"/>
  <c r="E34" i="24"/>
  <c r="D34" i="24"/>
  <c r="C34" i="24"/>
  <c r="O33" i="24"/>
  <c r="I33" i="24"/>
  <c r="H33" i="24"/>
  <c r="G33" i="24"/>
  <c r="F33" i="24"/>
  <c r="E33" i="24"/>
  <c r="D33" i="24"/>
  <c r="C33" i="24" s="1"/>
  <c r="O32" i="24"/>
  <c r="I32" i="24"/>
  <c r="H32" i="24"/>
  <c r="G32" i="24"/>
  <c r="F32" i="24"/>
  <c r="C32" i="24" s="1"/>
  <c r="E32" i="24"/>
  <c r="D32" i="24"/>
  <c r="O31" i="24"/>
  <c r="I31" i="24"/>
  <c r="H31" i="24"/>
  <c r="G31" i="24"/>
  <c r="F31" i="24"/>
  <c r="E31" i="24"/>
  <c r="D31" i="24"/>
  <c r="C31" i="24"/>
  <c r="O30" i="24"/>
  <c r="I30" i="24"/>
  <c r="H30" i="24"/>
  <c r="G30" i="24"/>
  <c r="F30" i="24"/>
  <c r="E30" i="24"/>
  <c r="D30" i="24"/>
  <c r="C30" i="24" s="1"/>
  <c r="O29" i="24"/>
  <c r="I29" i="24"/>
  <c r="H29" i="24"/>
  <c r="G29" i="24"/>
  <c r="F29" i="24"/>
  <c r="C29" i="24" s="1"/>
  <c r="E29" i="24"/>
  <c r="D29" i="24"/>
  <c r="O27" i="24"/>
  <c r="I27" i="24"/>
  <c r="H27" i="24"/>
  <c r="G27" i="24"/>
  <c r="F27" i="24"/>
  <c r="E27" i="24"/>
  <c r="D27" i="24"/>
  <c r="C27" i="24"/>
  <c r="O26" i="24"/>
  <c r="I26" i="24"/>
  <c r="H26" i="24"/>
  <c r="G26" i="24"/>
  <c r="F26" i="24"/>
  <c r="E26" i="24"/>
  <c r="D26" i="24"/>
  <c r="C26" i="24" s="1"/>
  <c r="O25" i="24"/>
  <c r="I25" i="24"/>
  <c r="H25" i="24"/>
  <c r="G25" i="24"/>
  <c r="F25" i="24"/>
  <c r="C25" i="24" s="1"/>
  <c r="E25" i="24"/>
  <c r="D25" i="24"/>
  <c r="O24" i="24"/>
  <c r="I24" i="24"/>
  <c r="H24" i="24"/>
  <c r="G24" i="24"/>
  <c r="F24" i="24"/>
  <c r="E24" i="24"/>
  <c r="D24" i="24"/>
  <c r="C24" i="24"/>
  <c r="O23" i="24"/>
  <c r="I23" i="24"/>
  <c r="H23" i="24"/>
  <c r="G23" i="24"/>
  <c r="F23" i="24"/>
  <c r="E23" i="24"/>
  <c r="D23" i="24"/>
  <c r="C23" i="24" s="1"/>
  <c r="O22" i="24"/>
  <c r="I22" i="24"/>
  <c r="H22" i="24"/>
  <c r="G22" i="24"/>
  <c r="F22" i="24"/>
  <c r="C22" i="24" s="1"/>
  <c r="E22" i="24"/>
  <c r="D22" i="24"/>
  <c r="O21" i="24"/>
  <c r="I21" i="24"/>
  <c r="H21" i="24"/>
  <c r="G21" i="24"/>
  <c r="F21" i="24"/>
  <c r="E21" i="24"/>
  <c r="D21" i="24"/>
  <c r="C21" i="24"/>
  <c r="O20" i="24"/>
  <c r="I20" i="24"/>
  <c r="H20" i="24"/>
  <c r="G20" i="24"/>
  <c r="F20" i="24"/>
  <c r="E20" i="24"/>
  <c r="D20" i="24"/>
  <c r="C20" i="24" s="1"/>
  <c r="O19" i="24"/>
  <c r="I19" i="24"/>
  <c r="H19" i="24"/>
  <c r="G19" i="24"/>
  <c r="F19" i="24"/>
  <c r="C19" i="24" s="1"/>
  <c r="E19" i="24"/>
  <c r="D19" i="24"/>
  <c r="O18" i="24"/>
  <c r="I18" i="24"/>
  <c r="H18" i="24"/>
  <c r="C18" i="24" s="1"/>
  <c r="G18" i="24"/>
  <c r="F18" i="24"/>
  <c r="E18" i="24"/>
  <c r="D18" i="24"/>
  <c r="O17" i="24"/>
  <c r="I17" i="24"/>
  <c r="H17" i="24"/>
  <c r="G17" i="24"/>
  <c r="F17" i="24"/>
  <c r="E17" i="24"/>
  <c r="D17" i="24"/>
  <c r="C17" i="24" s="1"/>
  <c r="O16" i="24"/>
  <c r="I16" i="24"/>
  <c r="H16" i="24"/>
  <c r="G16" i="24"/>
  <c r="F16" i="24"/>
  <c r="C16" i="24" s="1"/>
  <c r="E16" i="24"/>
  <c r="D16" i="24"/>
  <c r="O15" i="24"/>
  <c r="I15" i="24"/>
  <c r="H15" i="24"/>
  <c r="C15" i="24" s="1"/>
  <c r="G15" i="24"/>
  <c r="F15" i="24"/>
  <c r="E15" i="24"/>
  <c r="D15" i="24"/>
  <c r="O14" i="24"/>
  <c r="I14" i="24"/>
  <c r="H14" i="24"/>
  <c r="G14" i="24"/>
  <c r="F14" i="24"/>
  <c r="E14" i="24"/>
  <c r="D14" i="24"/>
  <c r="C14" i="24" s="1"/>
  <c r="O13" i="24"/>
  <c r="I13" i="24"/>
  <c r="H13" i="24"/>
  <c r="G13" i="24"/>
  <c r="F13" i="24"/>
  <c r="C13" i="24" s="1"/>
  <c r="E13" i="24"/>
  <c r="D13" i="24"/>
  <c r="O12" i="24"/>
  <c r="I12" i="24"/>
  <c r="H12" i="24"/>
  <c r="C12" i="24" s="1"/>
  <c r="G12" i="24"/>
  <c r="F12" i="24"/>
  <c r="E12" i="24"/>
  <c r="D12" i="24"/>
  <c r="O11" i="24"/>
  <c r="I11" i="24"/>
  <c r="H11" i="24"/>
  <c r="G11" i="24"/>
  <c r="F11" i="24"/>
  <c r="E11" i="24"/>
  <c r="D11" i="24"/>
  <c r="C11" i="24" s="1"/>
  <c r="O10" i="24"/>
  <c r="I10" i="24"/>
  <c r="H10" i="24"/>
  <c r="G10" i="24"/>
  <c r="F10" i="24"/>
  <c r="C10" i="24" s="1"/>
  <c r="E10" i="24"/>
  <c r="D10" i="24"/>
  <c r="O9" i="24"/>
  <c r="I9" i="24"/>
  <c r="H9" i="24"/>
  <c r="C9" i="24" s="1"/>
  <c r="G9" i="24"/>
  <c r="F9" i="24"/>
  <c r="E9" i="24"/>
  <c r="D9" i="24"/>
  <c r="O8" i="24"/>
  <c r="I8" i="24"/>
  <c r="H8" i="24"/>
  <c r="G8" i="24"/>
  <c r="F8" i="24"/>
  <c r="E8" i="24"/>
  <c r="D8" i="24"/>
  <c r="C8" i="24" s="1"/>
  <c r="O7" i="24"/>
  <c r="I7" i="24"/>
  <c r="H7" i="24"/>
  <c r="G7" i="24"/>
  <c r="F7" i="24"/>
  <c r="C7" i="24" s="1"/>
  <c r="E7" i="24"/>
  <c r="D7" i="24"/>
  <c r="O6" i="24"/>
  <c r="I6" i="24"/>
  <c r="H6" i="24"/>
  <c r="C6" i="24" s="1"/>
  <c r="G6" i="24"/>
  <c r="F6" i="24"/>
  <c r="E6" i="24"/>
  <c r="D6" i="24"/>
  <c r="T5" i="24"/>
  <c r="S5" i="24"/>
  <c r="R5" i="24"/>
  <c r="F5" i="24" s="1"/>
  <c r="Q5" i="24"/>
  <c r="P5" i="24"/>
  <c r="D5" i="24" s="1"/>
  <c r="N5" i="24"/>
  <c r="H5" i="24" s="1"/>
  <c r="M5" i="24"/>
  <c r="K5" i="24"/>
  <c r="J5" i="24"/>
  <c r="G5" i="24"/>
  <c r="E5" i="24" l="1"/>
  <c r="O5" i="24"/>
  <c r="C5" i="24"/>
  <c r="I5" i="24"/>
  <c r="O53" i="23" l="1"/>
  <c r="I53" i="23"/>
  <c r="H53" i="23"/>
  <c r="G53" i="23"/>
  <c r="F53" i="23"/>
  <c r="C53" i="23" s="1"/>
  <c r="E53" i="23"/>
  <c r="D53" i="23"/>
  <c r="O52" i="23"/>
  <c r="I52" i="23"/>
  <c r="H52" i="23"/>
  <c r="G52" i="23"/>
  <c r="F52" i="23"/>
  <c r="E52" i="23"/>
  <c r="D52" i="23"/>
  <c r="C52" i="23" s="1"/>
  <c r="O51" i="23"/>
  <c r="I51" i="23"/>
  <c r="H51" i="23"/>
  <c r="G51" i="23"/>
  <c r="F51" i="23"/>
  <c r="E51" i="23"/>
  <c r="D51" i="23"/>
  <c r="C51" i="23" s="1"/>
  <c r="O50" i="23"/>
  <c r="I50" i="23"/>
  <c r="H50" i="23"/>
  <c r="G50" i="23"/>
  <c r="F50" i="23"/>
  <c r="C50" i="23" s="1"/>
  <c r="E50" i="23"/>
  <c r="D50" i="23"/>
  <c r="O49" i="23"/>
  <c r="I49" i="23"/>
  <c r="H49" i="23"/>
  <c r="C49" i="23" s="1"/>
  <c r="G49" i="23"/>
  <c r="F49" i="23"/>
  <c r="E49" i="23"/>
  <c r="D49" i="23"/>
  <c r="O48" i="23"/>
  <c r="I48" i="23"/>
  <c r="H48" i="23"/>
  <c r="G48" i="23"/>
  <c r="F48" i="23"/>
  <c r="E48" i="23"/>
  <c r="D48" i="23"/>
  <c r="C48" i="23" s="1"/>
  <c r="O47" i="23"/>
  <c r="I47" i="23"/>
  <c r="H47" i="23"/>
  <c r="G47" i="23"/>
  <c r="F47" i="23"/>
  <c r="C47" i="23" s="1"/>
  <c r="E47" i="23"/>
  <c r="D47" i="23"/>
  <c r="O46" i="23"/>
  <c r="I46" i="23"/>
  <c r="H46" i="23"/>
  <c r="C46" i="23" s="1"/>
  <c r="G46" i="23"/>
  <c r="F46" i="23"/>
  <c r="E46" i="23"/>
  <c r="D46" i="23"/>
  <c r="O45" i="23"/>
  <c r="I45" i="23"/>
  <c r="H45" i="23"/>
  <c r="G45" i="23"/>
  <c r="F45" i="23"/>
  <c r="E45" i="23"/>
  <c r="D45" i="23"/>
  <c r="C45" i="23" s="1"/>
  <c r="O44" i="23"/>
  <c r="I44" i="23"/>
  <c r="H44" i="23"/>
  <c r="G44" i="23"/>
  <c r="F44" i="23"/>
  <c r="C44" i="23" s="1"/>
  <c r="E44" i="23"/>
  <c r="D44" i="23"/>
  <c r="O43" i="23"/>
  <c r="I43" i="23"/>
  <c r="H43" i="23"/>
  <c r="G43" i="23"/>
  <c r="F43" i="23"/>
  <c r="E43" i="23"/>
  <c r="D43" i="23"/>
  <c r="C43" i="23" s="1"/>
  <c r="O42" i="23"/>
  <c r="I42" i="23"/>
  <c r="H42" i="23"/>
  <c r="G42" i="23"/>
  <c r="F42" i="23"/>
  <c r="E42" i="23"/>
  <c r="D42" i="23"/>
  <c r="C42" i="23" s="1"/>
  <c r="O41" i="23"/>
  <c r="I41" i="23"/>
  <c r="H41" i="23"/>
  <c r="G41" i="23"/>
  <c r="F41" i="23"/>
  <c r="C41" i="23" s="1"/>
  <c r="E41" i="23"/>
  <c r="D41" i="23"/>
  <c r="O40" i="23"/>
  <c r="I40" i="23"/>
  <c r="H40" i="23"/>
  <c r="C40" i="23" s="1"/>
  <c r="G40" i="23"/>
  <c r="F40" i="23"/>
  <c r="E40" i="23"/>
  <c r="D40" i="23"/>
  <c r="O39" i="23"/>
  <c r="I39" i="23"/>
  <c r="H39" i="23"/>
  <c r="G39" i="23"/>
  <c r="F39" i="23"/>
  <c r="E39" i="23"/>
  <c r="D39" i="23"/>
  <c r="C39" i="23" s="1"/>
  <c r="O38" i="23"/>
  <c r="I38" i="23"/>
  <c r="H38" i="23"/>
  <c r="G38" i="23"/>
  <c r="F38" i="23"/>
  <c r="C38" i="23" s="1"/>
  <c r="E38" i="23"/>
  <c r="D38" i="23"/>
  <c r="O37" i="23"/>
  <c r="I37" i="23"/>
  <c r="H37" i="23"/>
  <c r="C37" i="23" s="1"/>
  <c r="G37" i="23"/>
  <c r="F37" i="23"/>
  <c r="E37" i="23"/>
  <c r="D37" i="23"/>
  <c r="O36" i="23"/>
  <c r="I36" i="23"/>
  <c r="H36" i="23"/>
  <c r="G36" i="23"/>
  <c r="F36" i="23"/>
  <c r="E36" i="23"/>
  <c r="D36" i="23"/>
  <c r="C36" i="23" s="1"/>
  <c r="O35" i="23"/>
  <c r="I35" i="23"/>
  <c r="H35" i="23"/>
  <c r="G35" i="23"/>
  <c r="F35" i="23"/>
  <c r="C35" i="23" s="1"/>
  <c r="E35" i="23"/>
  <c r="D35" i="23"/>
  <c r="O34" i="23"/>
  <c r="I34" i="23"/>
  <c r="H34" i="23"/>
  <c r="C34" i="23" s="1"/>
  <c r="G34" i="23"/>
  <c r="F34" i="23"/>
  <c r="E34" i="23"/>
  <c r="D34" i="23"/>
  <c r="O33" i="23"/>
  <c r="I33" i="23"/>
  <c r="H33" i="23"/>
  <c r="G33" i="23"/>
  <c r="F33" i="23"/>
  <c r="E33" i="23"/>
  <c r="D33" i="23"/>
  <c r="C33" i="23" s="1"/>
  <c r="O32" i="23"/>
  <c r="I32" i="23"/>
  <c r="H32" i="23"/>
  <c r="G32" i="23"/>
  <c r="F32" i="23"/>
  <c r="C32" i="23" s="1"/>
  <c r="E32" i="23"/>
  <c r="D32" i="23"/>
  <c r="O31" i="23"/>
  <c r="I31" i="23"/>
  <c r="H31" i="23"/>
  <c r="C31" i="23" s="1"/>
  <c r="G31" i="23"/>
  <c r="F31" i="23"/>
  <c r="E31" i="23"/>
  <c r="D31" i="23"/>
  <c r="O30" i="23"/>
  <c r="I30" i="23"/>
  <c r="H30" i="23"/>
  <c r="G30" i="23"/>
  <c r="F30" i="23"/>
  <c r="E30" i="23"/>
  <c r="D30" i="23"/>
  <c r="C30" i="23" s="1"/>
  <c r="O29" i="23"/>
  <c r="I29" i="23"/>
  <c r="H29" i="23"/>
  <c r="G29" i="23"/>
  <c r="F29" i="23"/>
  <c r="C29" i="23" s="1"/>
  <c r="E29" i="23"/>
  <c r="D29" i="23"/>
  <c r="O28" i="23"/>
  <c r="I28" i="23"/>
  <c r="H28" i="23"/>
  <c r="C28" i="23" s="1"/>
  <c r="G28" i="23"/>
  <c r="F28" i="23"/>
  <c r="E28" i="23"/>
  <c r="D28" i="23"/>
  <c r="O27" i="23"/>
  <c r="I27" i="23"/>
  <c r="H27" i="23"/>
  <c r="G27" i="23"/>
  <c r="F27" i="23"/>
  <c r="E27" i="23"/>
  <c r="D27" i="23"/>
  <c r="C27" i="23" s="1"/>
  <c r="O26" i="23"/>
  <c r="I26" i="23"/>
  <c r="H26" i="23"/>
  <c r="G26" i="23"/>
  <c r="F26" i="23"/>
  <c r="C26" i="23" s="1"/>
  <c r="E26" i="23"/>
  <c r="D26" i="23"/>
  <c r="O25" i="23"/>
  <c r="I25" i="23"/>
  <c r="H25" i="23"/>
  <c r="C25" i="23" s="1"/>
  <c r="G25" i="23"/>
  <c r="F25" i="23"/>
  <c r="E25" i="23"/>
  <c r="D25" i="23"/>
  <c r="O24" i="23"/>
  <c r="I24" i="23"/>
  <c r="H24" i="23"/>
  <c r="G24" i="23"/>
  <c r="F24" i="23"/>
  <c r="E24" i="23"/>
  <c r="D24" i="23"/>
  <c r="C24" i="23" s="1"/>
  <c r="O23" i="23"/>
  <c r="I23" i="23"/>
  <c r="H23" i="23"/>
  <c r="G23" i="23"/>
  <c r="F23" i="23"/>
  <c r="C23" i="23" s="1"/>
  <c r="E23" i="23"/>
  <c r="D23" i="23"/>
  <c r="O22" i="23"/>
  <c r="I22" i="23"/>
  <c r="H22" i="23"/>
  <c r="G22" i="23"/>
  <c r="F22" i="23"/>
  <c r="E22" i="23"/>
  <c r="D22" i="23"/>
  <c r="C22" i="23"/>
  <c r="O21" i="23"/>
  <c r="I21" i="23"/>
  <c r="H21" i="23"/>
  <c r="G21" i="23"/>
  <c r="F21" i="23"/>
  <c r="E21" i="23"/>
  <c r="D21" i="23"/>
  <c r="C21" i="23" s="1"/>
  <c r="O20" i="23"/>
  <c r="I20" i="23"/>
  <c r="H20" i="23"/>
  <c r="G20" i="23"/>
  <c r="F20" i="23"/>
  <c r="C20" i="23" s="1"/>
  <c r="E20" i="23"/>
  <c r="D20" i="23"/>
  <c r="O19" i="23"/>
  <c r="I19" i="23"/>
  <c r="H19" i="23"/>
  <c r="C19" i="23" s="1"/>
  <c r="G19" i="23"/>
  <c r="F19" i="23"/>
  <c r="E19" i="23"/>
  <c r="D19" i="23"/>
  <c r="O18" i="23"/>
  <c r="I18" i="23"/>
  <c r="H18" i="23"/>
  <c r="G18" i="23"/>
  <c r="F18" i="23"/>
  <c r="E18" i="23"/>
  <c r="D18" i="23"/>
  <c r="C18" i="23" s="1"/>
  <c r="O17" i="23"/>
  <c r="I17" i="23"/>
  <c r="H17" i="23"/>
  <c r="G17" i="23"/>
  <c r="F17" i="23"/>
  <c r="C17" i="23" s="1"/>
  <c r="E17" i="23"/>
  <c r="D17" i="23"/>
  <c r="O16" i="23"/>
  <c r="I16" i="23"/>
  <c r="H16" i="23"/>
  <c r="C16" i="23" s="1"/>
  <c r="G16" i="23"/>
  <c r="F16" i="23"/>
  <c r="E16" i="23"/>
  <c r="D16" i="23"/>
  <c r="O15" i="23"/>
  <c r="I15" i="23"/>
  <c r="H15" i="23"/>
  <c r="G15" i="23"/>
  <c r="F15" i="23"/>
  <c r="E15" i="23"/>
  <c r="D15" i="23"/>
  <c r="C15" i="23" s="1"/>
  <c r="O14" i="23"/>
  <c r="I14" i="23"/>
  <c r="H14" i="23"/>
  <c r="G14" i="23"/>
  <c r="F14" i="23"/>
  <c r="C14" i="23" s="1"/>
  <c r="E14" i="23"/>
  <c r="D14" i="23"/>
  <c r="O13" i="23"/>
  <c r="I13" i="23"/>
  <c r="H13" i="23"/>
  <c r="C13" i="23" s="1"/>
  <c r="G13" i="23"/>
  <c r="F13" i="23"/>
  <c r="E13" i="23"/>
  <c r="D13" i="23"/>
  <c r="O12" i="23"/>
  <c r="I12" i="23"/>
  <c r="H12" i="23"/>
  <c r="G12" i="23"/>
  <c r="F12" i="23"/>
  <c r="E12" i="23"/>
  <c r="D12" i="23"/>
  <c r="C12" i="23" s="1"/>
  <c r="O11" i="23"/>
  <c r="I11" i="23"/>
  <c r="H11" i="23"/>
  <c r="G11" i="23"/>
  <c r="F11" i="23"/>
  <c r="C11" i="23" s="1"/>
  <c r="E11" i="23"/>
  <c r="D11" i="23"/>
  <c r="O10" i="23"/>
  <c r="I10" i="23"/>
  <c r="H10" i="23"/>
  <c r="C10" i="23" s="1"/>
  <c r="G10" i="23"/>
  <c r="F10" i="23"/>
  <c r="E10" i="23"/>
  <c r="D10" i="23"/>
  <c r="O9" i="23"/>
  <c r="I9" i="23"/>
  <c r="H9" i="23"/>
  <c r="G9" i="23"/>
  <c r="F9" i="23"/>
  <c r="E9" i="23"/>
  <c r="D9" i="23"/>
  <c r="C9" i="23" s="1"/>
  <c r="O8" i="23"/>
  <c r="I8" i="23"/>
  <c r="H8" i="23"/>
  <c r="G8" i="23"/>
  <c r="F8" i="23"/>
  <c r="C8" i="23" s="1"/>
  <c r="E8" i="23"/>
  <c r="D8" i="23"/>
  <c r="O7" i="23"/>
  <c r="I7" i="23"/>
  <c r="H7" i="23"/>
  <c r="C7" i="23" s="1"/>
  <c r="G7" i="23"/>
  <c r="F7" i="23"/>
  <c r="E7" i="23"/>
  <c r="D7" i="23"/>
  <c r="O6" i="23"/>
  <c r="I6" i="23"/>
  <c r="H6" i="23"/>
  <c r="G6" i="23"/>
  <c r="F6" i="23"/>
  <c r="E6" i="23"/>
  <c r="D6" i="23"/>
  <c r="C6" i="23" s="1"/>
  <c r="T5" i="23"/>
  <c r="H5" i="23" s="1"/>
  <c r="S5" i="23"/>
  <c r="R5" i="23"/>
  <c r="Q5" i="23"/>
  <c r="P5" i="23"/>
  <c r="O5" i="23" s="1"/>
  <c r="N5" i="23"/>
  <c r="M5" i="23"/>
  <c r="L5" i="23"/>
  <c r="F5" i="23" s="1"/>
  <c r="K5" i="23"/>
  <c r="E5" i="23" s="1"/>
  <c r="J5" i="23"/>
  <c r="I5" i="23" s="1"/>
  <c r="G5" i="23"/>
  <c r="D5" i="23" l="1"/>
  <c r="C5" i="23" s="1"/>
  <c r="O50" i="22" l="1"/>
  <c r="I50" i="22"/>
  <c r="H50" i="22"/>
  <c r="C50" i="22" s="1"/>
  <c r="G50" i="22"/>
  <c r="F50" i="22"/>
  <c r="E50" i="22"/>
  <c r="D50" i="22"/>
  <c r="O49" i="22"/>
  <c r="I49" i="22"/>
  <c r="H49" i="22"/>
  <c r="G49" i="22"/>
  <c r="F49" i="22"/>
  <c r="E49" i="22"/>
  <c r="D49" i="22"/>
  <c r="C49" i="22" s="1"/>
  <c r="O48" i="22"/>
  <c r="I48" i="22"/>
  <c r="H48" i="22"/>
  <c r="G48" i="22"/>
  <c r="F48" i="22"/>
  <c r="E48" i="22"/>
  <c r="C48" i="22" s="1"/>
  <c r="D48" i="22"/>
  <c r="O47" i="22"/>
  <c r="I47" i="22"/>
  <c r="H47" i="22"/>
  <c r="G47" i="22"/>
  <c r="C47" i="22" s="1"/>
  <c r="F47" i="22"/>
  <c r="E47" i="22"/>
  <c r="D47" i="22"/>
  <c r="O46" i="22"/>
  <c r="I46" i="22"/>
  <c r="H46" i="22"/>
  <c r="G46" i="22"/>
  <c r="F46" i="22"/>
  <c r="E46" i="22"/>
  <c r="D46" i="22"/>
  <c r="C46" i="22" s="1"/>
  <c r="O45" i="22"/>
  <c r="I45" i="22"/>
  <c r="H45" i="22"/>
  <c r="G45" i="22"/>
  <c r="F45" i="22"/>
  <c r="E45" i="22"/>
  <c r="C45" i="22" s="1"/>
  <c r="D45" i="22"/>
  <c r="O44" i="22"/>
  <c r="I44" i="22"/>
  <c r="H44" i="22"/>
  <c r="G44" i="22"/>
  <c r="C44" i="22" s="1"/>
  <c r="F44" i="22"/>
  <c r="E44" i="22"/>
  <c r="D44" i="22"/>
  <c r="O43" i="22"/>
  <c r="I43" i="22"/>
  <c r="H43" i="22"/>
  <c r="G43" i="22"/>
  <c r="F43" i="22"/>
  <c r="E43" i="22"/>
  <c r="D43" i="22"/>
  <c r="C43" i="22" s="1"/>
  <c r="O42" i="22"/>
  <c r="I42" i="22"/>
  <c r="H42" i="22"/>
  <c r="G42" i="22"/>
  <c r="F42" i="22"/>
  <c r="E42" i="22"/>
  <c r="C42" i="22" s="1"/>
  <c r="D42" i="22"/>
  <c r="O41" i="22"/>
  <c r="I41" i="22"/>
  <c r="H41" i="22"/>
  <c r="G41" i="22"/>
  <c r="C41" i="22" s="1"/>
  <c r="F41" i="22"/>
  <c r="E41" i="22"/>
  <c r="D41" i="22"/>
  <c r="O40" i="22"/>
  <c r="I40" i="22"/>
  <c r="H40" i="22"/>
  <c r="G40" i="22"/>
  <c r="F40" i="22"/>
  <c r="E40" i="22"/>
  <c r="D40" i="22"/>
  <c r="C40" i="22" s="1"/>
  <c r="O39" i="22"/>
  <c r="I39" i="22"/>
  <c r="H39" i="22"/>
  <c r="G39" i="22"/>
  <c r="F39" i="22"/>
  <c r="E39" i="22"/>
  <c r="C39" i="22" s="1"/>
  <c r="D39" i="22"/>
  <c r="O38" i="22"/>
  <c r="I38" i="22"/>
  <c r="H38" i="22"/>
  <c r="G38" i="22"/>
  <c r="C38" i="22" s="1"/>
  <c r="F38" i="22"/>
  <c r="E38" i="22"/>
  <c r="D38" i="22"/>
  <c r="O37" i="22"/>
  <c r="I37" i="22"/>
  <c r="H37" i="22"/>
  <c r="G37" i="22"/>
  <c r="F37" i="22"/>
  <c r="E37" i="22"/>
  <c r="D37" i="22"/>
  <c r="C37" i="22" s="1"/>
  <c r="O36" i="22"/>
  <c r="I36" i="22"/>
  <c r="H36" i="22"/>
  <c r="G36" i="22"/>
  <c r="F36" i="22"/>
  <c r="E36" i="22"/>
  <c r="C36" i="22" s="1"/>
  <c r="D36" i="22"/>
  <c r="O35" i="22"/>
  <c r="I35" i="22"/>
  <c r="H35" i="22"/>
  <c r="G35" i="22"/>
  <c r="C35" i="22" s="1"/>
  <c r="F35" i="22"/>
  <c r="E35" i="22"/>
  <c r="D35" i="22"/>
  <c r="O34" i="22"/>
  <c r="I34" i="22"/>
  <c r="H34" i="22"/>
  <c r="G34" i="22"/>
  <c r="F34" i="22"/>
  <c r="E34" i="22"/>
  <c r="D34" i="22"/>
  <c r="C34" i="22" s="1"/>
  <c r="O33" i="22"/>
  <c r="I33" i="22"/>
  <c r="H33" i="22"/>
  <c r="G33" i="22"/>
  <c r="F33" i="22"/>
  <c r="E33" i="22"/>
  <c r="C33" i="22" s="1"/>
  <c r="D33" i="22"/>
  <c r="O32" i="22"/>
  <c r="I32" i="22"/>
  <c r="H32" i="22"/>
  <c r="G32" i="22"/>
  <c r="C32" i="22" s="1"/>
  <c r="F32" i="22"/>
  <c r="E32" i="22"/>
  <c r="D32" i="22"/>
  <c r="O31" i="22"/>
  <c r="I31" i="22"/>
  <c r="H31" i="22"/>
  <c r="G31" i="22"/>
  <c r="F31" i="22"/>
  <c r="E31" i="22"/>
  <c r="D31" i="22"/>
  <c r="C31" i="22" s="1"/>
  <c r="O30" i="22"/>
  <c r="I30" i="22"/>
  <c r="H30" i="22"/>
  <c r="G30" i="22"/>
  <c r="F30" i="22"/>
  <c r="E30" i="22"/>
  <c r="C30" i="22" s="1"/>
  <c r="D30" i="22"/>
  <c r="O29" i="22"/>
  <c r="I29" i="22"/>
  <c r="H29" i="22"/>
  <c r="G29" i="22"/>
  <c r="C29" i="22" s="1"/>
  <c r="F29" i="22"/>
  <c r="E29" i="22"/>
  <c r="D29" i="22"/>
  <c r="O28" i="22"/>
  <c r="I28" i="22"/>
  <c r="H28" i="22"/>
  <c r="G28" i="22"/>
  <c r="F28" i="22"/>
  <c r="E28" i="22"/>
  <c r="D28" i="22"/>
  <c r="C28" i="22" s="1"/>
  <c r="O27" i="22"/>
  <c r="I27" i="22"/>
  <c r="H27" i="22"/>
  <c r="G27" i="22"/>
  <c r="F27" i="22"/>
  <c r="E27" i="22"/>
  <c r="C27" i="22" s="1"/>
  <c r="D27" i="22"/>
  <c r="O26" i="22"/>
  <c r="I26" i="22"/>
  <c r="H26" i="22"/>
  <c r="G26" i="22"/>
  <c r="C26" i="22" s="1"/>
  <c r="F26" i="22"/>
  <c r="E26" i="22"/>
  <c r="D26" i="22"/>
  <c r="O25" i="22"/>
  <c r="I25" i="22"/>
  <c r="H25" i="22"/>
  <c r="G25" i="22"/>
  <c r="F25" i="22"/>
  <c r="E25" i="22"/>
  <c r="D25" i="22"/>
  <c r="C25" i="22" s="1"/>
  <c r="O24" i="22"/>
  <c r="I24" i="22"/>
  <c r="H24" i="22"/>
  <c r="G24" i="22"/>
  <c r="F24" i="22"/>
  <c r="E24" i="22"/>
  <c r="C24" i="22" s="1"/>
  <c r="D24" i="22"/>
  <c r="O23" i="22"/>
  <c r="I23" i="22"/>
  <c r="H23" i="22"/>
  <c r="G23" i="22"/>
  <c r="C23" i="22" s="1"/>
  <c r="F23" i="22"/>
  <c r="E23" i="22"/>
  <c r="D23" i="22"/>
  <c r="O22" i="22"/>
  <c r="I22" i="22"/>
  <c r="H22" i="22"/>
  <c r="G22" i="22"/>
  <c r="F22" i="22"/>
  <c r="E22" i="22"/>
  <c r="D22" i="22"/>
  <c r="C22" i="22" s="1"/>
  <c r="O21" i="22"/>
  <c r="I21" i="22"/>
  <c r="H21" i="22"/>
  <c r="G21" i="22"/>
  <c r="F21" i="22"/>
  <c r="E21" i="22"/>
  <c r="C21" i="22" s="1"/>
  <c r="D21" i="22"/>
  <c r="O20" i="22"/>
  <c r="I20" i="22"/>
  <c r="H20" i="22"/>
  <c r="G20" i="22"/>
  <c r="C20" i="22" s="1"/>
  <c r="F20" i="22"/>
  <c r="E20" i="22"/>
  <c r="D20" i="22"/>
  <c r="O19" i="22"/>
  <c r="I19" i="22"/>
  <c r="H19" i="22"/>
  <c r="G19" i="22"/>
  <c r="F19" i="22"/>
  <c r="E19" i="22"/>
  <c r="D19" i="22"/>
  <c r="C19" i="22"/>
  <c r="O18" i="22"/>
  <c r="I18" i="22"/>
  <c r="H18" i="22"/>
  <c r="G18" i="22"/>
  <c r="F18" i="22"/>
  <c r="E18" i="22"/>
  <c r="C18" i="22" s="1"/>
  <c r="D18" i="22"/>
  <c r="O17" i="22"/>
  <c r="I17" i="22"/>
  <c r="H17" i="22"/>
  <c r="G17" i="22"/>
  <c r="C17" i="22" s="1"/>
  <c r="F17" i="22"/>
  <c r="E17" i="22"/>
  <c r="D17" i="22"/>
  <c r="O16" i="22"/>
  <c r="I16" i="22"/>
  <c r="H16" i="22"/>
  <c r="G16" i="22"/>
  <c r="F16" i="22"/>
  <c r="E16" i="22"/>
  <c r="D16" i="22"/>
  <c r="C16" i="22"/>
  <c r="O15" i="22"/>
  <c r="I15" i="22"/>
  <c r="H15" i="22"/>
  <c r="G15" i="22"/>
  <c r="F15" i="22"/>
  <c r="E15" i="22"/>
  <c r="C15" i="22" s="1"/>
  <c r="D15" i="22"/>
  <c r="O14" i="22"/>
  <c r="I14" i="22"/>
  <c r="H14" i="22"/>
  <c r="G14" i="22"/>
  <c r="C14" i="22" s="1"/>
  <c r="F14" i="22"/>
  <c r="E14" i="22"/>
  <c r="D14" i="22"/>
  <c r="O13" i="22"/>
  <c r="I13" i="22"/>
  <c r="H13" i="22"/>
  <c r="G13" i="22"/>
  <c r="F13" i="22"/>
  <c r="E13" i="22"/>
  <c r="D13" i="22"/>
  <c r="C13" i="22"/>
  <c r="O12" i="22"/>
  <c r="I12" i="22"/>
  <c r="H12" i="22"/>
  <c r="G12" i="22"/>
  <c r="F12" i="22"/>
  <c r="E12" i="22"/>
  <c r="C12" i="22" s="1"/>
  <c r="D12" i="22"/>
  <c r="O11" i="22"/>
  <c r="I11" i="22"/>
  <c r="H11" i="22"/>
  <c r="G11" i="22"/>
  <c r="C11" i="22" s="1"/>
  <c r="F11" i="22"/>
  <c r="E11" i="22"/>
  <c r="D11" i="22"/>
  <c r="O10" i="22"/>
  <c r="I10" i="22"/>
  <c r="H10" i="22"/>
  <c r="G10" i="22"/>
  <c r="F10" i="22"/>
  <c r="E10" i="22"/>
  <c r="D10" i="22"/>
  <c r="C10" i="22"/>
  <c r="O9" i="22"/>
  <c r="I9" i="22"/>
  <c r="H9" i="22"/>
  <c r="G9" i="22"/>
  <c r="F9" i="22"/>
  <c r="E9" i="22"/>
  <c r="C9" i="22" s="1"/>
  <c r="D9" i="22"/>
  <c r="O8" i="22"/>
  <c r="I8" i="22"/>
  <c r="H8" i="22"/>
  <c r="G8" i="22"/>
  <c r="C8" i="22" s="1"/>
  <c r="F8" i="22"/>
  <c r="E8" i="22"/>
  <c r="D8" i="22"/>
  <c r="O7" i="22"/>
  <c r="I7" i="22"/>
  <c r="H7" i="22"/>
  <c r="G7" i="22"/>
  <c r="F7" i="22"/>
  <c r="E7" i="22"/>
  <c r="D7" i="22"/>
  <c r="C7" i="22"/>
  <c r="O6" i="22"/>
  <c r="I6" i="22"/>
  <c r="H6" i="22"/>
  <c r="G6" i="22"/>
  <c r="F6" i="22"/>
  <c r="E6" i="22"/>
  <c r="C6" i="22" s="1"/>
  <c r="D6" i="22"/>
  <c r="T5" i="22"/>
  <c r="S5" i="22"/>
  <c r="R5" i="22"/>
  <c r="Q5" i="22"/>
  <c r="O5" i="22" s="1"/>
  <c r="P5" i="22"/>
  <c r="N5" i="22"/>
  <c r="H5" i="22" s="1"/>
  <c r="M5" i="22"/>
  <c r="L5" i="22"/>
  <c r="F5" i="22" s="1"/>
  <c r="K5" i="22"/>
  <c r="E5" i="22" s="1"/>
  <c r="C5" i="22" s="1"/>
  <c r="J5" i="22"/>
  <c r="G5" i="22"/>
  <c r="D5" i="22"/>
  <c r="I5" i="22" l="1"/>
  <c r="O46" i="21" l="1"/>
  <c r="I46" i="21"/>
  <c r="H46" i="21"/>
  <c r="G46" i="21"/>
  <c r="F46" i="21"/>
  <c r="C46" i="21" s="1"/>
  <c r="E46" i="21"/>
  <c r="D46" i="21"/>
  <c r="O45" i="21"/>
  <c r="I45" i="21"/>
  <c r="H45" i="21"/>
  <c r="C45" i="21" s="1"/>
  <c r="G45" i="21"/>
  <c r="F45" i="21"/>
  <c r="E45" i="21"/>
  <c r="D45" i="21"/>
  <c r="O44" i="21"/>
  <c r="I44" i="21"/>
  <c r="H44" i="21"/>
  <c r="G44" i="21"/>
  <c r="F44" i="21"/>
  <c r="E44" i="21"/>
  <c r="D44" i="21"/>
  <c r="C44" i="21" s="1"/>
  <c r="O43" i="21"/>
  <c r="I43" i="21"/>
  <c r="H43" i="21"/>
  <c r="G43" i="21"/>
  <c r="F43" i="21"/>
  <c r="C43" i="21" s="1"/>
  <c r="E43" i="21"/>
  <c r="D43" i="21"/>
  <c r="O42" i="21"/>
  <c r="I42" i="21"/>
  <c r="H42" i="21"/>
  <c r="C42" i="21" s="1"/>
  <c r="G42" i="21"/>
  <c r="F42" i="21"/>
  <c r="E42" i="21"/>
  <c r="D42" i="21"/>
  <c r="O41" i="21"/>
  <c r="I41" i="21"/>
  <c r="H41" i="21"/>
  <c r="G41" i="21"/>
  <c r="F41" i="21"/>
  <c r="E41" i="21"/>
  <c r="D41" i="21"/>
  <c r="C41" i="21" s="1"/>
  <c r="O40" i="21"/>
  <c r="I40" i="21"/>
  <c r="H40" i="21"/>
  <c r="G40" i="21"/>
  <c r="F40" i="21"/>
  <c r="C40" i="21" s="1"/>
  <c r="E40" i="21"/>
  <c r="D40" i="21"/>
  <c r="O39" i="21"/>
  <c r="I39" i="21"/>
  <c r="H39" i="21"/>
  <c r="C39" i="21" s="1"/>
  <c r="G39" i="21"/>
  <c r="F39" i="21"/>
  <c r="E39" i="21"/>
  <c r="D39" i="21"/>
  <c r="O38" i="21"/>
  <c r="I38" i="21"/>
  <c r="H38" i="21"/>
  <c r="G38" i="21"/>
  <c r="F38" i="21"/>
  <c r="E38" i="21"/>
  <c r="D38" i="21"/>
  <c r="C38" i="21" s="1"/>
  <c r="O37" i="21"/>
  <c r="I37" i="21"/>
  <c r="H37" i="21"/>
  <c r="G37" i="21"/>
  <c r="F37" i="21"/>
  <c r="C37" i="21" s="1"/>
  <c r="E37" i="21"/>
  <c r="D37" i="21"/>
  <c r="O36" i="21"/>
  <c r="I36" i="21"/>
  <c r="H36" i="21"/>
  <c r="C36" i="21" s="1"/>
  <c r="G36" i="21"/>
  <c r="F36" i="21"/>
  <c r="E36" i="21"/>
  <c r="D36" i="21"/>
  <c r="O35" i="21"/>
  <c r="I35" i="21"/>
  <c r="H35" i="21"/>
  <c r="G35" i="21"/>
  <c r="F35" i="21"/>
  <c r="E35" i="21"/>
  <c r="D35" i="21"/>
  <c r="C35" i="21" s="1"/>
  <c r="O34" i="21"/>
  <c r="I34" i="21"/>
  <c r="H34" i="21"/>
  <c r="G34" i="21"/>
  <c r="F34" i="21"/>
  <c r="C34" i="21" s="1"/>
  <c r="E34" i="21"/>
  <c r="D34" i="21"/>
  <c r="O33" i="21"/>
  <c r="I33" i="21"/>
  <c r="H33" i="21"/>
  <c r="C33" i="21" s="1"/>
  <c r="G33" i="21"/>
  <c r="F33" i="21"/>
  <c r="E33" i="21"/>
  <c r="D33" i="21"/>
  <c r="O32" i="21"/>
  <c r="I32" i="21"/>
  <c r="H32" i="21"/>
  <c r="G32" i="21"/>
  <c r="F32" i="21"/>
  <c r="E32" i="21"/>
  <c r="D32" i="21"/>
  <c r="C32" i="21" s="1"/>
  <c r="O31" i="21"/>
  <c r="I31" i="21"/>
  <c r="H31" i="21"/>
  <c r="G31" i="21"/>
  <c r="F31" i="21"/>
  <c r="C31" i="21" s="1"/>
  <c r="E31" i="21"/>
  <c r="D31" i="21"/>
  <c r="O30" i="21"/>
  <c r="I30" i="21"/>
  <c r="H30" i="21"/>
  <c r="C30" i="21" s="1"/>
  <c r="G30" i="21"/>
  <c r="F30" i="21"/>
  <c r="E30" i="21"/>
  <c r="D30" i="21"/>
  <c r="O29" i="21"/>
  <c r="I29" i="21"/>
  <c r="H29" i="21"/>
  <c r="G29" i="21"/>
  <c r="F29" i="21"/>
  <c r="E29" i="21"/>
  <c r="D29" i="21"/>
  <c r="C29" i="21" s="1"/>
  <c r="O28" i="21"/>
  <c r="I28" i="21"/>
  <c r="H28" i="21"/>
  <c r="G28" i="21"/>
  <c r="F28" i="21"/>
  <c r="C28" i="21" s="1"/>
  <c r="E28" i="21"/>
  <c r="D28" i="21"/>
  <c r="O27" i="21"/>
  <c r="I27" i="21"/>
  <c r="H27" i="21"/>
  <c r="C27" i="21" s="1"/>
  <c r="G27" i="21"/>
  <c r="F27" i="21"/>
  <c r="E27" i="21"/>
  <c r="D27" i="21"/>
  <c r="O26" i="21"/>
  <c r="I26" i="21"/>
  <c r="H26" i="21"/>
  <c r="G26" i="21"/>
  <c r="F26" i="21"/>
  <c r="E26" i="21"/>
  <c r="D26" i="21"/>
  <c r="C26" i="21" s="1"/>
  <c r="O25" i="21"/>
  <c r="I25" i="21"/>
  <c r="H25" i="21"/>
  <c r="G25" i="21"/>
  <c r="F25" i="21"/>
  <c r="C25" i="21" s="1"/>
  <c r="E25" i="21"/>
  <c r="D25" i="21"/>
  <c r="O24" i="21"/>
  <c r="I24" i="21"/>
  <c r="H24" i="21"/>
  <c r="C24" i="21" s="1"/>
  <c r="G24" i="21"/>
  <c r="F24" i="21"/>
  <c r="E24" i="21"/>
  <c r="D24" i="21"/>
  <c r="O23" i="21"/>
  <c r="I23" i="21"/>
  <c r="H23" i="21"/>
  <c r="G23" i="21"/>
  <c r="F23" i="21"/>
  <c r="E23" i="21"/>
  <c r="D23" i="21"/>
  <c r="C23" i="21" s="1"/>
  <c r="O22" i="21"/>
  <c r="I22" i="21"/>
  <c r="H22" i="21"/>
  <c r="G22" i="21"/>
  <c r="F22" i="21"/>
  <c r="C22" i="21" s="1"/>
  <c r="E22" i="21"/>
  <c r="D22" i="21"/>
  <c r="O21" i="21"/>
  <c r="I21" i="21"/>
  <c r="H21" i="21"/>
  <c r="C21" i="21" s="1"/>
  <c r="G21" i="21"/>
  <c r="F21" i="21"/>
  <c r="E21" i="21"/>
  <c r="D21" i="21"/>
  <c r="O20" i="21"/>
  <c r="I20" i="21"/>
  <c r="H20" i="21"/>
  <c r="G20" i="21"/>
  <c r="F20" i="21"/>
  <c r="E20" i="21"/>
  <c r="D20" i="21"/>
  <c r="C20" i="21" s="1"/>
  <c r="O19" i="21"/>
  <c r="I19" i="21"/>
  <c r="H19" i="21"/>
  <c r="G19" i="21"/>
  <c r="F19" i="21"/>
  <c r="C19" i="21" s="1"/>
  <c r="E19" i="21"/>
  <c r="D19" i="21"/>
  <c r="O18" i="21"/>
  <c r="I18" i="21"/>
  <c r="H18" i="21"/>
  <c r="C18" i="21" s="1"/>
  <c r="G18" i="21"/>
  <c r="F18" i="21"/>
  <c r="E18" i="21"/>
  <c r="D18" i="21"/>
  <c r="O17" i="21"/>
  <c r="I17" i="21"/>
  <c r="H17" i="21"/>
  <c r="G17" i="21"/>
  <c r="F17" i="21"/>
  <c r="E17" i="21"/>
  <c r="D17" i="21"/>
  <c r="C17" i="21" s="1"/>
  <c r="O16" i="21"/>
  <c r="I16" i="21"/>
  <c r="H16" i="21"/>
  <c r="G16" i="21"/>
  <c r="F16" i="21"/>
  <c r="C16" i="21" s="1"/>
  <c r="E16" i="21"/>
  <c r="D16" i="21"/>
  <c r="O15" i="21"/>
  <c r="I15" i="21"/>
  <c r="H15" i="21"/>
  <c r="C15" i="21" s="1"/>
  <c r="G15" i="21"/>
  <c r="F15" i="21"/>
  <c r="E15" i="21"/>
  <c r="D15" i="21"/>
  <c r="O14" i="21"/>
  <c r="I14" i="21"/>
  <c r="H14" i="21"/>
  <c r="G14" i="21"/>
  <c r="F14" i="21"/>
  <c r="E14" i="21"/>
  <c r="D14" i="21"/>
  <c r="C14" i="21" s="1"/>
  <c r="O13" i="21"/>
  <c r="I13" i="21"/>
  <c r="H13" i="21"/>
  <c r="G13" i="21"/>
  <c r="F13" i="21"/>
  <c r="C13" i="21" s="1"/>
  <c r="E13" i="21"/>
  <c r="D13" i="21"/>
  <c r="O12" i="21"/>
  <c r="I12" i="21"/>
  <c r="H12" i="21"/>
  <c r="C12" i="21" s="1"/>
  <c r="G12" i="21"/>
  <c r="F12" i="21"/>
  <c r="E12" i="21"/>
  <c r="D12" i="21"/>
  <c r="O11" i="21"/>
  <c r="I11" i="21"/>
  <c r="H11" i="21"/>
  <c r="G11" i="21"/>
  <c r="F11" i="21"/>
  <c r="E11" i="21"/>
  <c r="D11" i="21"/>
  <c r="C11" i="21" s="1"/>
  <c r="O10" i="21"/>
  <c r="I10" i="21"/>
  <c r="H10" i="21"/>
  <c r="G10" i="21"/>
  <c r="F10" i="21"/>
  <c r="C10" i="21" s="1"/>
  <c r="E10" i="21"/>
  <c r="D10" i="21"/>
  <c r="O9" i="21"/>
  <c r="I9" i="21"/>
  <c r="H9" i="21"/>
  <c r="C9" i="21" s="1"/>
  <c r="G9" i="21"/>
  <c r="F9" i="21"/>
  <c r="E9" i="21"/>
  <c r="D9" i="21"/>
  <c r="O8" i="21"/>
  <c r="I8" i="21"/>
  <c r="H8" i="21"/>
  <c r="G8" i="21"/>
  <c r="F8" i="21"/>
  <c r="E8" i="21"/>
  <c r="D8" i="21"/>
  <c r="C8" i="21" s="1"/>
  <c r="O7" i="21"/>
  <c r="I7" i="21"/>
  <c r="H7" i="21"/>
  <c r="G7" i="21"/>
  <c r="F7" i="21"/>
  <c r="C7" i="21" s="1"/>
  <c r="E7" i="21"/>
  <c r="D7" i="21"/>
  <c r="O6" i="21"/>
  <c r="I6" i="21"/>
  <c r="H6" i="21"/>
  <c r="C6" i="21" s="1"/>
  <c r="G6" i="21"/>
  <c r="F6" i="21"/>
  <c r="E6" i="21"/>
  <c r="D6" i="21"/>
  <c r="T5" i="21"/>
  <c r="O5" i="21" s="1"/>
  <c r="S5" i="21"/>
  <c r="R5" i="21"/>
  <c r="Q5" i="21"/>
  <c r="P5" i="21"/>
  <c r="N5" i="21"/>
  <c r="I5" i="21" s="1"/>
  <c r="M5" i="21"/>
  <c r="L5" i="21"/>
  <c r="K5" i="21"/>
  <c r="E5" i="21" s="1"/>
  <c r="J5" i="21"/>
  <c r="D5" i="21" s="1"/>
  <c r="C5" i="21" s="1"/>
  <c r="H5" i="21"/>
  <c r="G5" i="21"/>
  <c r="F5" i="21"/>
  <c r="O44" i="20" l="1"/>
  <c r="I44" i="20"/>
  <c r="H44" i="20"/>
  <c r="G44" i="20"/>
  <c r="F44" i="20"/>
  <c r="C44" i="20" s="1"/>
  <c r="E44" i="20"/>
  <c r="D44" i="20"/>
  <c r="O43" i="20"/>
  <c r="I43" i="20"/>
  <c r="H43" i="20"/>
  <c r="G43" i="20"/>
  <c r="F43" i="20"/>
  <c r="E43" i="20"/>
  <c r="D43" i="20"/>
  <c r="C43" i="20"/>
  <c r="O42" i="20"/>
  <c r="I42" i="20"/>
  <c r="H42" i="20"/>
  <c r="G42" i="20"/>
  <c r="F42" i="20"/>
  <c r="E42" i="20"/>
  <c r="D42" i="20"/>
  <c r="C42" i="20" s="1"/>
  <c r="O41" i="20"/>
  <c r="I41" i="20"/>
  <c r="H41" i="20"/>
  <c r="G41" i="20"/>
  <c r="F41" i="20"/>
  <c r="C41" i="20" s="1"/>
  <c r="E41" i="20"/>
  <c r="D41" i="20"/>
  <c r="O40" i="20"/>
  <c r="I40" i="20"/>
  <c r="H40" i="20"/>
  <c r="G40" i="20"/>
  <c r="F40" i="20"/>
  <c r="E40" i="20"/>
  <c r="D40" i="20"/>
  <c r="C40" i="20"/>
  <c r="O39" i="20"/>
  <c r="I39" i="20"/>
  <c r="H39" i="20"/>
  <c r="G39" i="20"/>
  <c r="F39" i="20"/>
  <c r="E39" i="20"/>
  <c r="D39" i="20"/>
  <c r="C39" i="20" s="1"/>
  <c r="O38" i="20"/>
  <c r="I38" i="20"/>
  <c r="H38" i="20"/>
  <c r="G38" i="20"/>
  <c r="F38" i="20"/>
  <c r="C38" i="20" s="1"/>
  <c r="E38" i="20"/>
  <c r="D38" i="20"/>
  <c r="O37" i="20"/>
  <c r="I37" i="20"/>
  <c r="H37" i="20"/>
  <c r="G37" i="20"/>
  <c r="F37" i="20"/>
  <c r="E37" i="20"/>
  <c r="D37" i="20"/>
  <c r="C37" i="20"/>
  <c r="O36" i="20"/>
  <c r="I36" i="20"/>
  <c r="H36" i="20"/>
  <c r="G36" i="20"/>
  <c r="F36" i="20"/>
  <c r="E36" i="20"/>
  <c r="D36" i="20"/>
  <c r="C36" i="20" s="1"/>
  <c r="O35" i="20"/>
  <c r="I35" i="20"/>
  <c r="H35" i="20"/>
  <c r="G35" i="20"/>
  <c r="F35" i="20"/>
  <c r="C35" i="20" s="1"/>
  <c r="E35" i="20"/>
  <c r="D35" i="20"/>
  <c r="O34" i="20"/>
  <c r="I34" i="20"/>
  <c r="H34" i="20"/>
  <c r="G34" i="20"/>
  <c r="F34" i="20"/>
  <c r="E34" i="20"/>
  <c r="D34" i="20"/>
  <c r="C34" i="20"/>
  <c r="O33" i="20"/>
  <c r="I33" i="20"/>
  <c r="H33" i="20"/>
  <c r="G33" i="20"/>
  <c r="F33" i="20"/>
  <c r="E33" i="20"/>
  <c r="D33" i="20"/>
  <c r="C33" i="20" s="1"/>
  <c r="O32" i="20"/>
  <c r="I32" i="20"/>
  <c r="H32" i="20"/>
  <c r="G32" i="20"/>
  <c r="F32" i="20"/>
  <c r="C32" i="20" s="1"/>
  <c r="E32" i="20"/>
  <c r="D32" i="20"/>
  <c r="O31" i="20"/>
  <c r="I31" i="20"/>
  <c r="H31" i="20"/>
  <c r="G31" i="20"/>
  <c r="F31" i="20"/>
  <c r="E31" i="20"/>
  <c r="D31" i="20"/>
  <c r="C31" i="20"/>
  <c r="O30" i="20"/>
  <c r="I30" i="20"/>
  <c r="H30" i="20"/>
  <c r="G30" i="20"/>
  <c r="F30" i="20"/>
  <c r="E30" i="20"/>
  <c r="D30" i="20"/>
  <c r="C30" i="20" s="1"/>
  <c r="O29" i="20"/>
  <c r="I29" i="20"/>
  <c r="H29" i="20"/>
  <c r="G29" i="20"/>
  <c r="F29" i="20"/>
  <c r="C29" i="20" s="1"/>
  <c r="E29" i="20"/>
  <c r="D29" i="20"/>
  <c r="O28" i="20"/>
  <c r="I28" i="20"/>
  <c r="H28" i="20"/>
  <c r="G28" i="20"/>
  <c r="F28" i="20"/>
  <c r="E28" i="20"/>
  <c r="D28" i="20"/>
  <c r="C28" i="20"/>
  <c r="O27" i="20"/>
  <c r="I27" i="20"/>
  <c r="H27" i="20"/>
  <c r="G27" i="20"/>
  <c r="F27" i="20"/>
  <c r="E27" i="20"/>
  <c r="D27" i="20"/>
  <c r="C27" i="20" s="1"/>
  <c r="O26" i="20"/>
  <c r="I26" i="20"/>
  <c r="H26" i="20"/>
  <c r="G26" i="20"/>
  <c r="F26" i="20"/>
  <c r="C26" i="20" s="1"/>
  <c r="E26" i="20"/>
  <c r="D26" i="20"/>
  <c r="O25" i="20"/>
  <c r="I25" i="20"/>
  <c r="H25" i="20"/>
  <c r="G25" i="20"/>
  <c r="F25" i="20"/>
  <c r="E25" i="20"/>
  <c r="D25" i="20"/>
  <c r="C25" i="20"/>
  <c r="O24" i="20"/>
  <c r="I24" i="20"/>
  <c r="H24" i="20"/>
  <c r="G24" i="20"/>
  <c r="F24" i="20"/>
  <c r="E24" i="20"/>
  <c r="D24" i="20"/>
  <c r="C24" i="20" s="1"/>
  <c r="O23" i="20"/>
  <c r="I23" i="20"/>
  <c r="H23" i="20"/>
  <c r="G23" i="20"/>
  <c r="F23" i="20"/>
  <c r="C23" i="20" s="1"/>
  <c r="E23" i="20"/>
  <c r="D23" i="20"/>
  <c r="O22" i="20"/>
  <c r="I22" i="20"/>
  <c r="H22" i="20"/>
  <c r="G22" i="20"/>
  <c r="F22" i="20"/>
  <c r="E22" i="20"/>
  <c r="D22" i="20"/>
  <c r="C22" i="20"/>
  <c r="O21" i="20"/>
  <c r="I21" i="20"/>
  <c r="H21" i="20"/>
  <c r="G21" i="20"/>
  <c r="F21" i="20"/>
  <c r="E21" i="20"/>
  <c r="D21" i="20"/>
  <c r="C21" i="20" s="1"/>
  <c r="O20" i="20"/>
  <c r="I20" i="20"/>
  <c r="H20" i="20"/>
  <c r="G20" i="20"/>
  <c r="F20" i="20"/>
  <c r="C20" i="20" s="1"/>
  <c r="E20" i="20"/>
  <c r="D20" i="20"/>
  <c r="O19" i="20"/>
  <c r="I19" i="20"/>
  <c r="H19" i="20"/>
  <c r="G19" i="20"/>
  <c r="F19" i="20"/>
  <c r="E19" i="20"/>
  <c r="D19" i="20"/>
  <c r="C19" i="20"/>
  <c r="O18" i="20"/>
  <c r="I18" i="20"/>
  <c r="H18" i="20"/>
  <c r="G18" i="20"/>
  <c r="F18" i="20"/>
  <c r="E18" i="20"/>
  <c r="D18" i="20"/>
  <c r="C18" i="20" s="1"/>
  <c r="O17" i="20"/>
  <c r="I17" i="20"/>
  <c r="H17" i="20"/>
  <c r="G17" i="20"/>
  <c r="F17" i="20"/>
  <c r="C17" i="20" s="1"/>
  <c r="E17" i="20"/>
  <c r="D17" i="20"/>
  <c r="O16" i="20"/>
  <c r="I16" i="20"/>
  <c r="H16" i="20"/>
  <c r="C16" i="20" s="1"/>
  <c r="G16" i="20"/>
  <c r="F16" i="20"/>
  <c r="E16" i="20"/>
  <c r="D16" i="20"/>
  <c r="O15" i="20"/>
  <c r="I15" i="20"/>
  <c r="H15" i="20"/>
  <c r="G15" i="20"/>
  <c r="F15" i="20"/>
  <c r="E15" i="20"/>
  <c r="D15" i="20"/>
  <c r="C15" i="20" s="1"/>
  <c r="O14" i="20"/>
  <c r="I14" i="20"/>
  <c r="H14" i="20"/>
  <c r="G14" i="20"/>
  <c r="F14" i="20"/>
  <c r="C14" i="20" s="1"/>
  <c r="E14" i="20"/>
  <c r="D14" i="20"/>
  <c r="O13" i="20"/>
  <c r="I13" i="20"/>
  <c r="H13" i="20"/>
  <c r="C13" i="20" s="1"/>
  <c r="G13" i="20"/>
  <c r="F13" i="20"/>
  <c r="E13" i="20"/>
  <c r="D13" i="20"/>
  <c r="O12" i="20"/>
  <c r="I12" i="20"/>
  <c r="H12" i="20"/>
  <c r="G12" i="20"/>
  <c r="F12" i="20"/>
  <c r="E12" i="20"/>
  <c r="D12" i="20"/>
  <c r="C12" i="20" s="1"/>
  <c r="O11" i="20"/>
  <c r="I11" i="20"/>
  <c r="H11" i="20"/>
  <c r="G11" i="20"/>
  <c r="F11" i="20"/>
  <c r="C11" i="20" s="1"/>
  <c r="E11" i="20"/>
  <c r="D11" i="20"/>
  <c r="O10" i="20"/>
  <c r="I10" i="20"/>
  <c r="H10" i="20"/>
  <c r="C10" i="20" s="1"/>
  <c r="G10" i="20"/>
  <c r="F10" i="20"/>
  <c r="E10" i="20"/>
  <c r="D10" i="20"/>
  <c r="O9" i="20"/>
  <c r="I9" i="20"/>
  <c r="H9" i="20"/>
  <c r="G9" i="20"/>
  <c r="F9" i="20"/>
  <c r="E9" i="20"/>
  <c r="D9" i="20"/>
  <c r="C9" i="20" s="1"/>
  <c r="O8" i="20"/>
  <c r="I8" i="20"/>
  <c r="H8" i="20"/>
  <c r="G8" i="20"/>
  <c r="F8" i="20"/>
  <c r="C8" i="20" s="1"/>
  <c r="E8" i="20"/>
  <c r="D8" i="20"/>
  <c r="O7" i="20"/>
  <c r="I7" i="20"/>
  <c r="H7" i="20"/>
  <c r="C7" i="20" s="1"/>
  <c r="G7" i="20"/>
  <c r="F7" i="20"/>
  <c r="E7" i="20"/>
  <c r="D7" i="20"/>
  <c r="O6" i="20"/>
  <c r="I6" i="20"/>
  <c r="H6" i="20"/>
  <c r="G6" i="20"/>
  <c r="F6" i="20"/>
  <c r="E6" i="20"/>
  <c r="D6" i="20"/>
  <c r="C6" i="20" s="1"/>
  <c r="T5" i="20"/>
  <c r="S5" i="20"/>
  <c r="R5" i="20"/>
  <c r="Q5" i="20"/>
  <c r="P5" i="20"/>
  <c r="O5" i="20" s="1"/>
  <c r="N5" i="20"/>
  <c r="M5" i="20"/>
  <c r="G5" i="20" s="1"/>
  <c r="L5" i="20"/>
  <c r="F5" i="20" s="1"/>
  <c r="K5" i="20"/>
  <c r="E5" i="20" s="1"/>
  <c r="J5" i="20"/>
  <c r="D5" i="20" s="1"/>
  <c r="C5" i="20" s="1"/>
  <c r="H5" i="20"/>
  <c r="I5" i="20" l="1"/>
  <c r="C5" i="14" l="1"/>
</calcChain>
</file>

<file path=xl/sharedStrings.xml><?xml version="1.0" encoding="utf-8"?>
<sst xmlns="http://schemas.openxmlformats.org/spreadsheetml/2006/main" count="752" uniqueCount="82">
  <si>
    <t>№</t>
  </si>
  <si>
    <t>0-13</t>
  </si>
  <si>
    <t>14-17</t>
  </si>
  <si>
    <t>18-34</t>
  </si>
  <si>
    <t>35-64</t>
  </si>
  <si>
    <t>Country of origin</t>
  </si>
  <si>
    <t>Total number</t>
  </si>
  <si>
    <t>Age</t>
  </si>
  <si>
    <t>Male</t>
  </si>
  <si>
    <t>Female</t>
  </si>
  <si>
    <t>65 and over</t>
  </si>
  <si>
    <t>Total</t>
  </si>
  <si>
    <t>AFGHANISTAN</t>
  </si>
  <si>
    <t>IRAQ</t>
  </si>
  <si>
    <t>IRAN</t>
  </si>
  <si>
    <t>PAKISTAN</t>
  </si>
  <si>
    <t>SYRIA</t>
  </si>
  <si>
    <t>TURKEY</t>
  </si>
  <si>
    <t>ALGERIA</t>
  </si>
  <si>
    <t>STATELESS</t>
  </si>
  <si>
    <t>MOROCCO</t>
  </si>
  <si>
    <t>TUNISIA</t>
  </si>
  <si>
    <t>SOMALIA</t>
  </si>
  <si>
    <t>SERBIA</t>
  </si>
  <si>
    <t>DOMINICAN REPUBLIC</t>
  </si>
  <si>
    <t>Number of applicants for international protection in the period 01/01/2022 - 31/01/2022</t>
  </si>
  <si>
    <t>TOTAL:</t>
  </si>
  <si>
    <t>BANGLADESH</t>
  </si>
  <si>
    <t>VIETNAM</t>
  </si>
  <si>
    <t>EGYPT</t>
  </si>
  <si>
    <t>ERITREA</t>
  </si>
  <si>
    <t>LEBANON</t>
  </si>
  <si>
    <t>RUSSIA</t>
  </si>
  <si>
    <t>UKRAINE</t>
  </si>
  <si>
    <t>Number of applicants for international protection in the period 01/01/2022 - 28/02/2022</t>
  </si>
  <si>
    <t>Number of applicants for international protection in the period 01/01/2022 - 31/03/2022</t>
  </si>
  <si>
    <t>ARMENIA</t>
  </si>
  <si>
    <t>BELARUS</t>
  </si>
  <si>
    <t>ISRAEL</t>
  </si>
  <si>
    <t>MAURITANIA</t>
  </si>
  <si>
    <t>MOLDOVA</t>
  </si>
  <si>
    <t>NIGERIA</t>
  </si>
  <si>
    <t>RUSSIAN FEDERATION</t>
  </si>
  <si>
    <t xml:space="preserve"> , ,</t>
  </si>
  <si>
    <t>Number of applicants for international protection in the period 01/01/2022 - 30/04/2022</t>
  </si>
  <si>
    <t>GEORGIA</t>
  </si>
  <si>
    <t>LIBYA</t>
  </si>
  <si>
    <t>Number of applicants for international protection in the period 01/01/2022 - 31/05/2022</t>
  </si>
  <si>
    <t>KYRGYZSTAN</t>
  </si>
  <si>
    <t>TOTAL</t>
  </si>
  <si>
    <t>DOMINICANA</t>
  </si>
  <si>
    <t>TURKMENISTAN</t>
  </si>
  <si>
    <t>CONGO</t>
  </si>
  <si>
    <t>YEMEN</t>
  </si>
  <si>
    <t>COT D'IVOIR</t>
  </si>
  <si>
    <t>MALI</t>
  </si>
  <si>
    <t>SERBIA AND MONTENEGRO</t>
  </si>
  <si>
    <t>Number of applicants for international protection in the period 01/01/2022 - 30/06/2022</t>
  </si>
  <si>
    <t>ECUADOR</t>
  </si>
  <si>
    <t>SUDAN</t>
  </si>
  <si>
    <t>UZBEKISTAN</t>
  </si>
  <si>
    <t>CHAD</t>
  </si>
  <si>
    <t>Number of applicants for international protection in the period 01/01/2022 - 31/07/2022</t>
  </si>
  <si>
    <t>Number of applicants for international protection in the period 01/01/2022 - 31/08/2022</t>
  </si>
  <si>
    <t>Number of applicants for international protection in the period 01/01/2022 - 30/09/2022</t>
  </si>
  <si>
    <t>SAINT KITTS AND NEVIS</t>
  </si>
  <si>
    <t>SENEGAL</t>
  </si>
  <si>
    <t>Number of applicants for international protection in the period 01/01/2022 - 31/10/2022</t>
  </si>
  <si>
    <t>CAMEROON</t>
  </si>
  <si>
    <t>MIANMAR-BIRMA</t>
  </si>
  <si>
    <t>PALESTINA</t>
  </si>
  <si>
    <t>HAITI</t>
  </si>
  <si>
    <t>Number of applicants for international protection in the period 01/01/2022 - 30/11/2022</t>
  </si>
  <si>
    <t>GAMBIA</t>
  </si>
  <si>
    <t>ZIMBABWE</t>
  </si>
  <si>
    <t>REPUBLIC OF SOUTH AFRICA</t>
  </si>
  <si>
    <t>AZERBAIJAN</t>
  </si>
  <si>
    <t>ANGOLA</t>
  </si>
  <si>
    <t>CANADA</t>
  </si>
  <si>
    <t>KYRGIZSTAN</t>
  </si>
  <si>
    <t>TURKAMENISTAN</t>
  </si>
  <si>
    <t>Number of applicants for international protection in the period 01/01/2022 - 31/12/2022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</si>
</sst>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6" xfId="0" applyBorder="1"/>
    <xf numFmtId="0" fontId="2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0" fillId="0" borderId="17" xfId="0" applyBorder="1"/>
    <xf numFmtId="0" fontId="0" fillId="2" borderId="12" xfId="0" applyFill="1" applyBorder="1" applyAlignment="1">
      <alignment horizontal="right" wrapText="1"/>
    </xf>
    <xf numFmtId="0" fontId="0" fillId="2" borderId="10" xfId="0" applyFill="1" applyBorder="1" applyAlignment="1">
      <alignment horizontal="right" wrapText="1"/>
    </xf>
    <xf numFmtId="0" fontId="0" fillId="0" borderId="10" xfId="0" applyBorder="1"/>
    <xf numFmtId="0" fontId="0" fillId="0" borderId="0" xfId="0"/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0" fillId="0" borderId="17" xfId="0" applyBorder="1"/>
    <xf numFmtId="0" fontId="0" fillId="0" borderId="13" xfId="0" applyBorder="1" applyAlignment="1">
      <alignment wrapText="1"/>
    </xf>
    <xf numFmtId="0" fontId="0" fillId="2" borderId="16" xfId="0" applyFill="1" applyBorder="1" applyAlignment="1">
      <alignment horizontal="right" wrapText="1"/>
    </xf>
    <xf numFmtId="0" fontId="0" fillId="3" borderId="16" xfId="0" applyFill="1" applyBorder="1" applyAlignment="1">
      <alignment horizontal="right" wrapText="1"/>
    </xf>
    <xf numFmtId="0" fontId="0" fillId="3" borderId="12" xfId="0" applyFill="1" applyBorder="1" applyAlignment="1">
      <alignment horizontal="right" wrapText="1"/>
    </xf>
    <xf numFmtId="0" fontId="0" fillId="3" borderId="10" xfId="0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6" xfId="0" applyBorder="1" applyAlignment="1">
      <alignment horizontal="right" wrapText="1"/>
    </xf>
    <xf numFmtId="0" fontId="0" fillId="0" borderId="12" xfId="0" applyBorder="1" applyAlignment="1">
      <alignment horizontal="right" wrapText="1"/>
    </xf>
    <xf numFmtId="0" fontId="0" fillId="3" borderId="13" xfId="0" applyFill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2"/>
  <sheetViews>
    <sheetView zoomScaleNormal="100" workbookViewId="0">
      <selection activeCell="B17" sqref="B17"/>
    </sheetView>
  </sheetViews>
  <sheetFormatPr defaultRowHeight="15" x14ac:dyDescent="0.25"/>
  <cols>
    <col min="1" max="1" width="4.85546875" style="9" customWidth="1"/>
    <col min="2" max="2" width="14.28515625" style="10" customWidth="1"/>
    <col min="3" max="16384" width="9.140625" style="10"/>
  </cols>
  <sheetData>
    <row r="1" spans="1:26" ht="26.25" customHeight="1" x14ac:dyDescent="0.25">
      <c r="A1" s="1"/>
      <c r="B1" s="48" t="s">
        <v>5</v>
      </c>
      <c r="C1" s="50" t="s">
        <v>25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U1" s="2"/>
      <c r="V1" s="2"/>
      <c r="W1" s="2"/>
      <c r="X1" s="2"/>
      <c r="Y1" s="2"/>
      <c r="Z1" s="2"/>
    </row>
    <row r="2" spans="1:26" ht="19.5" customHeight="1" x14ac:dyDescent="0.25">
      <c r="A2" s="3"/>
      <c r="B2" s="49"/>
      <c r="C2" s="53" t="s">
        <v>6</v>
      </c>
      <c r="D2" s="54"/>
      <c r="E2" s="54"/>
      <c r="F2" s="54"/>
      <c r="G2" s="54"/>
      <c r="H2" s="55"/>
      <c r="I2" s="53" t="s">
        <v>8</v>
      </c>
      <c r="J2" s="54"/>
      <c r="K2" s="54"/>
      <c r="L2" s="54"/>
      <c r="M2" s="54"/>
      <c r="N2" s="54"/>
      <c r="O2" s="56" t="s">
        <v>9</v>
      </c>
      <c r="P2" s="56"/>
      <c r="Q2" s="56"/>
      <c r="R2" s="56"/>
      <c r="S2" s="56"/>
      <c r="T2" s="56"/>
      <c r="U2" s="2"/>
      <c r="V2" s="2"/>
      <c r="W2" s="2"/>
      <c r="X2" s="2"/>
      <c r="Y2" s="2"/>
      <c r="Z2" s="2"/>
    </row>
    <row r="3" spans="1:26" x14ac:dyDescent="0.25">
      <c r="A3" s="3"/>
      <c r="B3" s="49"/>
      <c r="C3" s="57" t="s">
        <v>11</v>
      </c>
      <c r="D3" s="59" t="s">
        <v>7</v>
      </c>
      <c r="E3" s="60"/>
      <c r="F3" s="60"/>
      <c r="G3" s="60"/>
      <c r="H3" s="61"/>
      <c r="I3" s="59" t="s">
        <v>7</v>
      </c>
      <c r="J3" s="60"/>
      <c r="K3" s="60"/>
      <c r="L3" s="60"/>
      <c r="M3" s="60"/>
      <c r="N3" s="60"/>
      <c r="O3" s="56" t="s">
        <v>7</v>
      </c>
      <c r="P3" s="56"/>
      <c r="Q3" s="56"/>
      <c r="R3" s="56"/>
      <c r="S3" s="56"/>
      <c r="T3" s="56"/>
      <c r="U3" s="2"/>
      <c r="V3" s="2"/>
      <c r="W3" s="2"/>
      <c r="X3" s="2"/>
      <c r="Y3" s="2"/>
      <c r="Z3" s="2"/>
    </row>
    <row r="4" spans="1:26" ht="30" x14ac:dyDescent="0.25">
      <c r="A4" s="4" t="s">
        <v>0</v>
      </c>
      <c r="B4" s="49"/>
      <c r="C4" s="58"/>
      <c r="D4" s="5" t="s">
        <v>1</v>
      </c>
      <c r="E4" s="5" t="s">
        <v>2</v>
      </c>
      <c r="F4" s="5" t="s">
        <v>3</v>
      </c>
      <c r="G4" s="5" t="s">
        <v>4</v>
      </c>
      <c r="H4" s="5" t="s">
        <v>10</v>
      </c>
      <c r="I4" s="5" t="s">
        <v>11</v>
      </c>
      <c r="J4" s="5" t="s">
        <v>1</v>
      </c>
      <c r="K4" s="5" t="s">
        <v>2</v>
      </c>
      <c r="L4" s="5" t="s">
        <v>3</v>
      </c>
      <c r="M4" s="5" t="s">
        <v>4</v>
      </c>
      <c r="N4" s="12" t="s">
        <v>10</v>
      </c>
      <c r="O4" s="11" t="s">
        <v>11</v>
      </c>
      <c r="P4" s="11" t="s">
        <v>1</v>
      </c>
      <c r="Q4" s="11" t="s">
        <v>2</v>
      </c>
      <c r="R4" s="11" t="s">
        <v>3</v>
      </c>
      <c r="S4" s="11" t="s">
        <v>4</v>
      </c>
      <c r="T4" s="11" t="s">
        <v>10</v>
      </c>
      <c r="U4" s="2"/>
    </row>
    <row r="5" spans="1:26" x14ac:dyDescent="0.25">
      <c r="A5" s="6"/>
      <c r="B5" s="24" t="s">
        <v>26</v>
      </c>
      <c r="C5" s="18">
        <v>1019</v>
      </c>
      <c r="D5" s="18">
        <v>78</v>
      </c>
      <c r="E5" s="18">
        <v>221</v>
      </c>
      <c r="F5" s="18">
        <v>631</v>
      </c>
      <c r="G5" s="18">
        <v>87</v>
      </c>
      <c r="H5" s="18">
        <v>2</v>
      </c>
      <c r="I5" s="18">
        <v>945</v>
      </c>
      <c r="J5" s="18">
        <v>60</v>
      </c>
      <c r="K5" s="18">
        <v>216</v>
      </c>
      <c r="L5" s="18">
        <v>591</v>
      </c>
      <c r="M5" s="18">
        <v>76</v>
      </c>
      <c r="N5" s="19">
        <v>2</v>
      </c>
      <c r="O5" s="18">
        <v>74</v>
      </c>
      <c r="P5" s="20">
        <v>18</v>
      </c>
      <c r="Q5" s="20">
        <v>5</v>
      </c>
      <c r="R5" s="20">
        <v>40</v>
      </c>
      <c r="S5" s="20">
        <v>11</v>
      </c>
      <c r="T5" s="20">
        <v>0</v>
      </c>
      <c r="U5" s="2"/>
    </row>
    <row r="6" spans="1:26" x14ac:dyDescent="0.25">
      <c r="A6" s="6">
        <v>1</v>
      </c>
      <c r="B6" s="16" t="s">
        <v>18</v>
      </c>
      <c r="C6" s="18">
        <v>7</v>
      </c>
      <c r="D6" s="17"/>
      <c r="E6" s="17"/>
      <c r="F6" s="17">
        <v>7</v>
      </c>
      <c r="G6" s="17"/>
      <c r="H6" s="17"/>
      <c r="I6" s="18">
        <v>7</v>
      </c>
      <c r="J6" s="17"/>
      <c r="K6" s="17"/>
      <c r="L6" s="17">
        <v>7</v>
      </c>
      <c r="M6" s="17"/>
      <c r="N6" s="7"/>
      <c r="O6" s="18">
        <v>0</v>
      </c>
      <c r="P6" s="8"/>
      <c r="Q6" s="8"/>
      <c r="R6" s="8"/>
      <c r="S6" s="8"/>
      <c r="T6" s="21"/>
      <c r="U6" s="2"/>
    </row>
    <row r="7" spans="1:26" s="13" customFormat="1" x14ac:dyDescent="0.25">
      <c r="A7" s="15">
        <v>2</v>
      </c>
      <c r="B7" s="16" t="s">
        <v>12</v>
      </c>
      <c r="C7" s="18">
        <v>533</v>
      </c>
      <c r="D7" s="22">
        <v>21</v>
      </c>
      <c r="E7" s="22">
        <v>179</v>
      </c>
      <c r="F7" s="22">
        <v>316</v>
      </c>
      <c r="G7" s="22">
        <v>17</v>
      </c>
      <c r="H7" s="22"/>
      <c r="I7" s="18">
        <v>530</v>
      </c>
      <c r="J7" s="22">
        <v>21</v>
      </c>
      <c r="K7" s="22">
        <v>178</v>
      </c>
      <c r="L7" s="22">
        <v>315</v>
      </c>
      <c r="M7" s="22">
        <v>16</v>
      </c>
      <c r="N7" s="23"/>
      <c r="O7" s="18">
        <v>3</v>
      </c>
      <c r="P7" s="21"/>
      <c r="Q7" s="21">
        <v>1</v>
      </c>
      <c r="R7" s="21">
        <v>1</v>
      </c>
      <c r="S7" s="21">
        <v>1</v>
      </c>
      <c r="T7" s="21"/>
      <c r="U7" s="14"/>
    </row>
    <row r="8" spans="1:26" s="13" customFormat="1" x14ac:dyDescent="0.25">
      <c r="A8" s="15">
        <v>3</v>
      </c>
      <c r="B8" s="16" t="s">
        <v>19</v>
      </c>
      <c r="C8" s="18">
        <v>4</v>
      </c>
      <c r="D8" s="22"/>
      <c r="E8" s="22"/>
      <c r="F8" s="22">
        <v>2</v>
      </c>
      <c r="G8" s="22">
        <v>2</v>
      </c>
      <c r="H8" s="22"/>
      <c r="I8" s="18">
        <v>3</v>
      </c>
      <c r="J8" s="22"/>
      <c r="K8" s="22"/>
      <c r="L8" s="22">
        <v>1</v>
      </c>
      <c r="M8" s="22">
        <v>2</v>
      </c>
      <c r="N8" s="23"/>
      <c r="O8" s="18">
        <v>1</v>
      </c>
      <c r="P8" s="21"/>
      <c r="Q8" s="21"/>
      <c r="R8" s="21">
        <v>1</v>
      </c>
      <c r="S8" s="21"/>
      <c r="T8" s="21"/>
      <c r="U8" s="14"/>
    </row>
    <row r="9" spans="1:26" s="13" customFormat="1" ht="30" x14ac:dyDescent="0.25">
      <c r="A9" s="15">
        <v>4</v>
      </c>
      <c r="B9" s="16" t="s">
        <v>24</v>
      </c>
      <c r="C9" s="18">
        <v>5</v>
      </c>
      <c r="D9" s="22"/>
      <c r="E9" s="22"/>
      <c r="F9" s="22">
        <v>3</v>
      </c>
      <c r="G9" s="22">
        <v>2</v>
      </c>
      <c r="H9" s="22"/>
      <c r="I9" s="18">
        <v>2</v>
      </c>
      <c r="J9" s="22"/>
      <c r="K9" s="22"/>
      <c r="L9" s="22">
        <v>1</v>
      </c>
      <c r="M9" s="22">
        <v>1</v>
      </c>
      <c r="N9" s="23"/>
      <c r="O9" s="18">
        <v>3</v>
      </c>
      <c r="P9" s="21"/>
      <c r="Q9" s="21"/>
      <c r="R9" s="21">
        <v>2</v>
      </c>
      <c r="S9" s="21">
        <v>1</v>
      </c>
      <c r="T9" s="21"/>
      <c r="U9" s="14"/>
    </row>
    <row r="10" spans="1:26" s="13" customFormat="1" x14ac:dyDescent="0.25">
      <c r="A10" s="15">
        <v>5</v>
      </c>
      <c r="B10" s="16" t="s">
        <v>13</v>
      </c>
      <c r="C10" s="18">
        <v>16</v>
      </c>
      <c r="D10" s="22">
        <v>3</v>
      </c>
      <c r="E10" s="22">
        <v>1</v>
      </c>
      <c r="F10" s="22">
        <v>9</v>
      </c>
      <c r="G10" s="22">
        <v>3</v>
      </c>
      <c r="H10" s="22"/>
      <c r="I10" s="18">
        <v>9</v>
      </c>
      <c r="J10" s="22"/>
      <c r="K10" s="22">
        <v>1</v>
      </c>
      <c r="L10" s="22">
        <v>6</v>
      </c>
      <c r="M10" s="22">
        <v>2</v>
      </c>
      <c r="N10" s="23"/>
      <c r="O10" s="18">
        <v>7</v>
      </c>
      <c r="P10" s="21">
        <v>3</v>
      </c>
      <c r="Q10" s="21"/>
      <c r="R10" s="21">
        <v>3</v>
      </c>
      <c r="S10" s="21">
        <v>1</v>
      </c>
      <c r="T10" s="21"/>
      <c r="U10" s="14"/>
    </row>
    <row r="11" spans="1:26" s="13" customFormat="1" x14ac:dyDescent="0.25">
      <c r="A11" s="15">
        <v>6</v>
      </c>
      <c r="B11" s="16" t="s">
        <v>14</v>
      </c>
      <c r="C11" s="18">
        <v>8</v>
      </c>
      <c r="D11" s="22">
        <v>1</v>
      </c>
      <c r="E11" s="22"/>
      <c r="F11" s="22">
        <v>5</v>
      </c>
      <c r="G11" s="22">
        <v>2</v>
      </c>
      <c r="H11" s="22"/>
      <c r="I11" s="18">
        <v>7</v>
      </c>
      <c r="J11" s="22">
        <v>1</v>
      </c>
      <c r="K11" s="22"/>
      <c r="L11" s="22">
        <v>4</v>
      </c>
      <c r="M11" s="22">
        <v>2</v>
      </c>
      <c r="N11" s="23"/>
      <c r="O11" s="18">
        <v>1</v>
      </c>
      <c r="P11" s="21"/>
      <c r="Q11" s="21"/>
      <c r="R11" s="21">
        <v>1</v>
      </c>
      <c r="S11" s="21"/>
      <c r="T11" s="21"/>
      <c r="U11" s="14"/>
    </row>
    <row r="12" spans="1:26" s="13" customFormat="1" x14ac:dyDescent="0.25">
      <c r="A12" s="15">
        <v>7</v>
      </c>
      <c r="B12" s="16" t="s">
        <v>20</v>
      </c>
      <c r="C12" s="18">
        <v>67</v>
      </c>
      <c r="D12" s="22"/>
      <c r="E12" s="22"/>
      <c r="F12" s="22">
        <v>61</v>
      </c>
      <c r="G12" s="22">
        <v>6</v>
      </c>
      <c r="H12" s="22"/>
      <c r="I12" s="18">
        <v>67</v>
      </c>
      <c r="J12" s="22"/>
      <c r="K12" s="22"/>
      <c r="L12" s="22">
        <v>61</v>
      </c>
      <c r="M12" s="22">
        <v>6</v>
      </c>
      <c r="N12" s="23"/>
      <c r="O12" s="18">
        <v>0</v>
      </c>
      <c r="P12" s="21"/>
      <c r="Q12" s="21"/>
      <c r="R12" s="21"/>
      <c r="S12" s="21"/>
      <c r="T12" s="21"/>
      <c r="U12" s="14"/>
    </row>
    <row r="13" spans="1:26" s="13" customFormat="1" x14ac:dyDescent="0.25">
      <c r="A13" s="15">
        <v>8</v>
      </c>
      <c r="B13" s="16" t="s">
        <v>15</v>
      </c>
      <c r="C13" s="18">
        <v>12</v>
      </c>
      <c r="D13" s="22"/>
      <c r="E13" s="22">
        <v>1</v>
      </c>
      <c r="F13" s="22">
        <v>9</v>
      </c>
      <c r="G13" s="22">
        <v>2</v>
      </c>
      <c r="H13" s="22"/>
      <c r="I13" s="18">
        <v>12</v>
      </c>
      <c r="J13" s="22"/>
      <c r="K13" s="22">
        <v>1</v>
      </c>
      <c r="L13" s="22">
        <v>9</v>
      </c>
      <c r="M13" s="22">
        <v>2</v>
      </c>
      <c r="N13" s="23"/>
      <c r="O13" s="18">
        <v>0</v>
      </c>
      <c r="P13" s="21"/>
      <c r="Q13" s="21"/>
      <c r="R13" s="21"/>
      <c r="S13" s="21"/>
      <c r="T13" s="21"/>
      <c r="U13" s="14"/>
    </row>
    <row r="14" spans="1:26" s="13" customFormat="1" x14ac:dyDescent="0.25">
      <c r="A14" s="15">
        <v>9</v>
      </c>
      <c r="B14" s="16" t="s">
        <v>16</v>
      </c>
      <c r="C14" s="18">
        <v>353</v>
      </c>
      <c r="D14" s="22">
        <v>53</v>
      </c>
      <c r="E14" s="22">
        <v>40</v>
      </c>
      <c r="F14" s="22">
        <v>208</v>
      </c>
      <c r="G14" s="22">
        <v>51</v>
      </c>
      <c r="H14" s="22">
        <v>1</v>
      </c>
      <c r="I14" s="18">
        <v>295</v>
      </c>
      <c r="J14" s="22">
        <v>38</v>
      </c>
      <c r="K14" s="22">
        <v>36</v>
      </c>
      <c r="L14" s="22">
        <v>177</v>
      </c>
      <c r="M14" s="22">
        <v>43</v>
      </c>
      <c r="N14" s="23">
        <v>1</v>
      </c>
      <c r="O14" s="18">
        <v>58</v>
      </c>
      <c r="P14" s="21">
        <v>15</v>
      </c>
      <c r="Q14" s="21">
        <v>4</v>
      </c>
      <c r="R14" s="21">
        <v>31</v>
      </c>
      <c r="S14" s="21">
        <v>8</v>
      </c>
      <c r="T14" s="21"/>
      <c r="U14" s="14"/>
    </row>
    <row r="15" spans="1:26" s="13" customFormat="1" x14ac:dyDescent="0.25">
      <c r="A15" s="15">
        <v>10</v>
      </c>
      <c r="B15" s="16" t="s">
        <v>22</v>
      </c>
      <c r="C15" s="18">
        <v>1</v>
      </c>
      <c r="D15" s="22"/>
      <c r="E15" s="22"/>
      <c r="F15" s="22">
        <v>1</v>
      </c>
      <c r="G15" s="22"/>
      <c r="H15" s="22"/>
      <c r="I15" s="18">
        <v>0</v>
      </c>
      <c r="J15" s="22"/>
      <c r="K15" s="22"/>
      <c r="L15" s="22"/>
      <c r="M15" s="22"/>
      <c r="N15" s="23"/>
      <c r="O15" s="18">
        <v>1</v>
      </c>
      <c r="P15" s="21"/>
      <c r="Q15" s="21"/>
      <c r="R15" s="21">
        <v>1</v>
      </c>
      <c r="S15" s="21"/>
      <c r="T15" s="21"/>
      <c r="U15" s="14"/>
    </row>
    <row r="16" spans="1:26" s="13" customFormat="1" x14ac:dyDescent="0.25">
      <c r="A16" s="15">
        <v>11</v>
      </c>
      <c r="B16" s="16" t="s">
        <v>23</v>
      </c>
      <c r="C16" s="18">
        <v>1</v>
      </c>
      <c r="D16" s="22"/>
      <c r="E16" s="22"/>
      <c r="F16" s="22"/>
      <c r="G16" s="22"/>
      <c r="H16" s="22">
        <v>1</v>
      </c>
      <c r="I16" s="18">
        <v>1</v>
      </c>
      <c r="J16" s="22"/>
      <c r="K16" s="22"/>
      <c r="L16" s="22"/>
      <c r="M16" s="22"/>
      <c r="N16" s="23">
        <v>1</v>
      </c>
      <c r="O16" s="18">
        <v>0</v>
      </c>
      <c r="P16" s="21"/>
      <c r="Q16" s="21"/>
      <c r="R16" s="21"/>
      <c r="S16" s="21"/>
      <c r="T16" s="21"/>
      <c r="U16" s="14"/>
    </row>
    <row r="17" spans="1:21" s="13" customFormat="1" x14ac:dyDescent="0.25">
      <c r="A17" s="15">
        <v>12</v>
      </c>
      <c r="B17" s="16" t="s">
        <v>21</v>
      </c>
      <c r="C17" s="18">
        <v>11</v>
      </c>
      <c r="D17" s="22"/>
      <c r="E17" s="22"/>
      <c r="F17" s="22">
        <v>9</v>
      </c>
      <c r="G17" s="22">
        <v>2</v>
      </c>
      <c r="H17" s="22"/>
      <c r="I17" s="18">
        <v>11</v>
      </c>
      <c r="J17" s="22"/>
      <c r="K17" s="22"/>
      <c r="L17" s="22">
        <v>9</v>
      </c>
      <c r="M17" s="22">
        <v>2</v>
      </c>
      <c r="N17" s="23"/>
      <c r="O17" s="18">
        <v>0</v>
      </c>
      <c r="P17" s="21"/>
      <c r="Q17" s="21"/>
      <c r="R17" s="21"/>
      <c r="S17" s="21"/>
      <c r="T17" s="21"/>
      <c r="U17" s="14"/>
    </row>
    <row r="18" spans="1:21" s="13" customFormat="1" x14ac:dyDescent="0.25">
      <c r="A18" s="15">
        <v>13</v>
      </c>
      <c r="B18" s="16" t="s">
        <v>17</v>
      </c>
      <c r="C18" s="18">
        <v>1</v>
      </c>
      <c r="D18" s="22"/>
      <c r="E18" s="22"/>
      <c r="F18" s="22">
        <v>1</v>
      </c>
      <c r="G18" s="22"/>
      <c r="H18" s="22"/>
      <c r="I18" s="18">
        <v>1</v>
      </c>
      <c r="J18" s="22"/>
      <c r="K18" s="22"/>
      <c r="L18" s="22">
        <v>1</v>
      </c>
      <c r="M18" s="22"/>
      <c r="N18" s="23"/>
      <c r="O18" s="18">
        <v>0</v>
      </c>
      <c r="P18" s="21"/>
      <c r="Q18" s="21"/>
      <c r="R18" s="21"/>
      <c r="S18" s="21"/>
      <c r="T18" s="21"/>
      <c r="U18" s="14"/>
    </row>
    <row r="19" spans="1:21" x14ac:dyDescent="0.25">
      <c r="A19" s="2"/>
    </row>
    <row r="20" spans="1:21" x14ac:dyDescent="0.25">
      <c r="A20" s="2"/>
    </row>
    <row r="21" spans="1:21" x14ac:dyDescent="0.25">
      <c r="A21" s="2"/>
    </row>
    <row r="22" spans="1:21" x14ac:dyDescent="0.25">
      <c r="A22" s="2"/>
    </row>
    <row r="23" spans="1:21" x14ac:dyDescent="0.25">
      <c r="A23" s="2"/>
    </row>
    <row r="24" spans="1:21" x14ac:dyDescent="0.25">
      <c r="A24" s="2"/>
    </row>
    <row r="25" spans="1:21" x14ac:dyDescent="0.25">
      <c r="A25" s="2"/>
    </row>
    <row r="26" spans="1:21" x14ac:dyDescent="0.25">
      <c r="A26" s="2"/>
    </row>
    <row r="27" spans="1:21" x14ac:dyDescent="0.25">
      <c r="A27" s="2"/>
    </row>
    <row r="28" spans="1:21" x14ac:dyDescent="0.25">
      <c r="A28" s="2"/>
    </row>
    <row r="29" spans="1:21" x14ac:dyDescent="0.25">
      <c r="A29" s="2"/>
    </row>
    <row r="30" spans="1:21" x14ac:dyDescent="0.25">
      <c r="A30" s="2"/>
    </row>
    <row r="31" spans="1:21" x14ac:dyDescent="0.25">
      <c r="A31" s="2"/>
    </row>
    <row r="32" spans="1:2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</sheetData>
  <mergeCells count="9"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rintOptions gridLines="1"/>
  <pageMargins left="0.23622047244094491" right="0.35433070866141736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1"/>
  <sheetViews>
    <sheetView zoomScaleNormal="100" workbookViewId="0">
      <selection sqref="A1:XFD1048576"/>
    </sheetView>
  </sheetViews>
  <sheetFormatPr defaultRowHeight="15" x14ac:dyDescent="0.25"/>
  <cols>
    <col min="1" max="1" width="4.85546875" style="9" customWidth="1"/>
    <col min="2" max="2" width="14.28515625" style="13" customWidth="1"/>
    <col min="3" max="16384" width="9.140625" style="13"/>
  </cols>
  <sheetData>
    <row r="1" spans="1:26" ht="26.25" customHeight="1" x14ac:dyDescent="0.25">
      <c r="A1" s="1"/>
      <c r="B1" s="48" t="s">
        <v>5</v>
      </c>
      <c r="C1" s="50" t="s">
        <v>67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U1" s="14"/>
      <c r="V1" s="14"/>
      <c r="W1" s="14"/>
      <c r="X1" s="14"/>
      <c r="Y1" s="14"/>
      <c r="Z1" s="14"/>
    </row>
    <row r="2" spans="1:26" ht="19.5" customHeight="1" x14ac:dyDescent="0.25">
      <c r="A2" s="3"/>
      <c r="B2" s="49"/>
      <c r="C2" s="53" t="s">
        <v>6</v>
      </c>
      <c r="D2" s="54"/>
      <c r="E2" s="54"/>
      <c r="F2" s="54"/>
      <c r="G2" s="54"/>
      <c r="H2" s="55"/>
      <c r="I2" s="53" t="s">
        <v>8</v>
      </c>
      <c r="J2" s="54"/>
      <c r="K2" s="54"/>
      <c r="L2" s="54"/>
      <c r="M2" s="54"/>
      <c r="N2" s="54"/>
      <c r="O2" s="56" t="s">
        <v>9</v>
      </c>
      <c r="P2" s="56"/>
      <c r="Q2" s="56"/>
      <c r="R2" s="56"/>
      <c r="S2" s="56"/>
      <c r="T2" s="56"/>
      <c r="U2" s="14"/>
      <c r="V2" s="14"/>
      <c r="W2" s="14"/>
      <c r="X2" s="14"/>
      <c r="Y2" s="14"/>
      <c r="Z2" s="14"/>
    </row>
    <row r="3" spans="1:26" x14ac:dyDescent="0.25">
      <c r="A3" s="3"/>
      <c r="B3" s="49"/>
      <c r="C3" s="57" t="s">
        <v>11</v>
      </c>
      <c r="D3" s="59" t="s">
        <v>7</v>
      </c>
      <c r="E3" s="60"/>
      <c r="F3" s="60"/>
      <c r="G3" s="60"/>
      <c r="H3" s="61"/>
      <c r="I3" s="59" t="s">
        <v>7</v>
      </c>
      <c r="J3" s="60"/>
      <c r="K3" s="60"/>
      <c r="L3" s="60"/>
      <c r="M3" s="60"/>
      <c r="N3" s="60"/>
      <c r="O3" s="56" t="s">
        <v>7</v>
      </c>
      <c r="P3" s="56"/>
      <c r="Q3" s="56"/>
      <c r="R3" s="56"/>
      <c r="S3" s="56"/>
      <c r="T3" s="56"/>
      <c r="U3" s="14"/>
      <c r="V3" s="14"/>
      <c r="W3" s="14"/>
      <c r="X3" s="14"/>
      <c r="Y3" s="14"/>
      <c r="Z3" s="14"/>
    </row>
    <row r="4" spans="1:26" ht="30" x14ac:dyDescent="0.25">
      <c r="A4" s="4" t="s">
        <v>0</v>
      </c>
      <c r="B4" s="49"/>
      <c r="C4" s="58"/>
      <c r="D4" s="5" t="s">
        <v>1</v>
      </c>
      <c r="E4" s="5" t="s">
        <v>2</v>
      </c>
      <c r="F4" s="5" t="s">
        <v>3</v>
      </c>
      <c r="G4" s="5" t="s">
        <v>4</v>
      </c>
      <c r="H4" s="5" t="s">
        <v>10</v>
      </c>
      <c r="I4" s="5" t="s">
        <v>11</v>
      </c>
      <c r="J4" s="5" t="s">
        <v>1</v>
      </c>
      <c r="K4" s="5" t="s">
        <v>2</v>
      </c>
      <c r="L4" s="5" t="s">
        <v>3</v>
      </c>
      <c r="M4" s="5" t="s">
        <v>4</v>
      </c>
      <c r="N4" s="43" t="s">
        <v>10</v>
      </c>
      <c r="O4" s="42" t="s">
        <v>11</v>
      </c>
      <c r="P4" s="42" t="s">
        <v>1</v>
      </c>
      <c r="Q4" s="42" t="s">
        <v>2</v>
      </c>
      <c r="R4" s="42" t="s">
        <v>3</v>
      </c>
      <c r="S4" s="42" t="s">
        <v>4</v>
      </c>
      <c r="T4" s="42" t="s">
        <v>10</v>
      </c>
      <c r="U4" s="14"/>
    </row>
    <row r="5" spans="1:26" x14ac:dyDescent="0.25">
      <c r="A5" s="15"/>
      <c r="B5" s="24" t="s">
        <v>49</v>
      </c>
      <c r="C5" s="18">
        <f t="shared" ref="C5:C50" si="0">SUM(D5:H5)</f>
        <v>17177</v>
      </c>
      <c r="D5" s="18">
        <f>SUM(J5,P5)</f>
        <v>1634</v>
      </c>
      <c r="E5" s="18">
        <f>SUM(K5,Q5)</f>
        <v>2808</v>
      </c>
      <c r="F5" s="18">
        <f>SUM(L5,R5)</f>
        <v>10647</v>
      </c>
      <c r="G5" s="18">
        <f>SUM(M5,S5)</f>
        <v>1983</v>
      </c>
      <c r="H5" s="18">
        <f>SUM(N5,T5)</f>
        <v>105</v>
      </c>
      <c r="I5" s="18">
        <f>SUM(J5:N5)</f>
        <v>15032</v>
      </c>
      <c r="J5" s="18">
        <f>SUM(J6:J50)</f>
        <v>1021</v>
      </c>
      <c r="K5" s="18">
        <f t="shared" ref="K5:N5" si="1">SUM(K6:K50)</f>
        <v>2644</v>
      </c>
      <c r="L5" s="18">
        <f t="shared" si="1"/>
        <v>9936</v>
      </c>
      <c r="M5" s="18">
        <f t="shared" si="1"/>
        <v>1402</v>
      </c>
      <c r="N5" s="18">
        <f t="shared" si="1"/>
        <v>29</v>
      </c>
      <c r="O5" s="18">
        <f>SUM(P5:T5)</f>
        <v>2145</v>
      </c>
      <c r="P5" s="18">
        <f>SUM(P6:P50)</f>
        <v>613</v>
      </c>
      <c r="Q5" s="18">
        <f t="shared" ref="Q5:T5" si="2">SUM(Q6:Q50)</f>
        <v>164</v>
      </c>
      <c r="R5" s="18">
        <f t="shared" si="2"/>
        <v>711</v>
      </c>
      <c r="S5" s="18">
        <f t="shared" si="2"/>
        <v>581</v>
      </c>
      <c r="T5" s="18">
        <f t="shared" si="2"/>
        <v>76</v>
      </c>
      <c r="U5" s="14"/>
    </row>
    <row r="6" spans="1:26" x14ac:dyDescent="0.25">
      <c r="A6" s="15">
        <v>1</v>
      </c>
      <c r="B6" s="16" t="s">
        <v>18</v>
      </c>
      <c r="C6" s="18">
        <f t="shared" si="0"/>
        <v>137</v>
      </c>
      <c r="D6" s="17">
        <f t="shared" ref="D6:H50" si="3">SUM(J6,P6)</f>
        <v>2</v>
      </c>
      <c r="E6" s="17">
        <f t="shared" si="3"/>
        <v>1</v>
      </c>
      <c r="F6" s="17">
        <f t="shared" si="3"/>
        <v>112</v>
      </c>
      <c r="G6" s="17">
        <f t="shared" si="3"/>
        <v>22</v>
      </c>
      <c r="H6" s="17">
        <f t="shared" si="3"/>
        <v>0</v>
      </c>
      <c r="I6" s="18">
        <f t="shared" ref="I6:I50" si="4">SUM(J6:N6)</f>
        <v>128</v>
      </c>
      <c r="J6" s="17">
        <v>1</v>
      </c>
      <c r="K6" s="17">
        <v>1</v>
      </c>
      <c r="L6" s="17">
        <v>106</v>
      </c>
      <c r="M6" s="17">
        <v>20</v>
      </c>
      <c r="N6" s="17">
        <v>0</v>
      </c>
      <c r="O6" s="18">
        <f t="shared" ref="O6:O50" si="5">SUM(P6:T6)</f>
        <v>9</v>
      </c>
      <c r="P6" s="17">
        <v>1</v>
      </c>
      <c r="Q6" s="17">
        <v>0</v>
      </c>
      <c r="R6" s="17">
        <v>6</v>
      </c>
      <c r="S6" s="17">
        <v>2</v>
      </c>
      <c r="T6" s="17">
        <v>0</v>
      </c>
      <c r="U6" s="14"/>
    </row>
    <row r="7" spans="1:26" x14ac:dyDescent="0.25">
      <c r="A7" s="15">
        <v>2</v>
      </c>
      <c r="B7" s="16" t="s">
        <v>36</v>
      </c>
      <c r="C7" s="18">
        <f t="shared" si="0"/>
        <v>3</v>
      </c>
      <c r="D7" s="17">
        <f t="shared" si="3"/>
        <v>0</v>
      </c>
      <c r="E7" s="17">
        <f t="shared" si="3"/>
        <v>0</v>
      </c>
      <c r="F7" s="17">
        <f t="shared" si="3"/>
        <v>1</v>
      </c>
      <c r="G7" s="17">
        <f t="shared" si="3"/>
        <v>2</v>
      </c>
      <c r="H7" s="17">
        <f t="shared" si="3"/>
        <v>0</v>
      </c>
      <c r="I7" s="18">
        <f t="shared" si="4"/>
        <v>3</v>
      </c>
      <c r="J7" s="17">
        <v>0</v>
      </c>
      <c r="K7" s="17">
        <v>0</v>
      </c>
      <c r="L7" s="17">
        <v>1</v>
      </c>
      <c r="M7" s="17">
        <v>2</v>
      </c>
      <c r="N7" s="17">
        <v>0</v>
      </c>
      <c r="O7" s="18">
        <f t="shared" si="5"/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4"/>
    </row>
    <row r="8" spans="1:26" x14ac:dyDescent="0.25">
      <c r="A8" s="15">
        <v>3</v>
      </c>
      <c r="B8" s="16" t="s">
        <v>12</v>
      </c>
      <c r="C8" s="18">
        <f t="shared" si="0"/>
        <v>6307</v>
      </c>
      <c r="D8" s="22">
        <f t="shared" si="3"/>
        <v>122</v>
      </c>
      <c r="E8" s="22">
        <f t="shared" si="3"/>
        <v>1496</v>
      </c>
      <c r="F8" s="22">
        <f t="shared" si="3"/>
        <v>4413</v>
      </c>
      <c r="G8" s="22">
        <f t="shared" si="3"/>
        <v>276</v>
      </c>
      <c r="H8" s="22">
        <f t="shared" si="3"/>
        <v>0</v>
      </c>
      <c r="I8" s="18">
        <f t="shared" si="4"/>
        <v>6278</v>
      </c>
      <c r="J8" s="17">
        <v>113</v>
      </c>
      <c r="K8" s="17">
        <v>1495</v>
      </c>
      <c r="L8" s="17">
        <v>4397</v>
      </c>
      <c r="M8" s="17">
        <v>273</v>
      </c>
      <c r="N8" s="17">
        <v>0</v>
      </c>
      <c r="O8" s="18">
        <f t="shared" si="5"/>
        <v>29</v>
      </c>
      <c r="P8" s="17">
        <v>9</v>
      </c>
      <c r="Q8" s="17">
        <v>1</v>
      </c>
      <c r="R8" s="17">
        <v>16</v>
      </c>
      <c r="S8" s="17">
        <v>3</v>
      </c>
      <c r="T8" s="17">
        <v>0</v>
      </c>
      <c r="U8" s="14"/>
    </row>
    <row r="9" spans="1:26" x14ac:dyDescent="0.25">
      <c r="A9" s="15">
        <v>4</v>
      </c>
      <c r="B9" s="16" t="s">
        <v>27</v>
      </c>
      <c r="C9" s="18">
        <f t="shared" si="0"/>
        <v>6</v>
      </c>
      <c r="D9" s="22">
        <f t="shared" si="3"/>
        <v>0</v>
      </c>
      <c r="E9" s="22">
        <f t="shared" si="3"/>
        <v>0</v>
      </c>
      <c r="F9" s="22">
        <f t="shared" si="3"/>
        <v>3</v>
      </c>
      <c r="G9" s="22">
        <f t="shared" si="3"/>
        <v>3</v>
      </c>
      <c r="H9" s="22">
        <f t="shared" si="3"/>
        <v>0</v>
      </c>
      <c r="I9" s="18">
        <f t="shared" si="4"/>
        <v>5</v>
      </c>
      <c r="J9" s="17">
        <v>0</v>
      </c>
      <c r="K9" s="17">
        <v>0</v>
      </c>
      <c r="L9" s="17">
        <v>2</v>
      </c>
      <c r="M9" s="17">
        <v>3</v>
      </c>
      <c r="N9" s="17">
        <v>0</v>
      </c>
      <c r="O9" s="18">
        <f t="shared" si="5"/>
        <v>1</v>
      </c>
      <c r="P9" s="17">
        <v>0</v>
      </c>
      <c r="Q9" s="17">
        <v>0</v>
      </c>
      <c r="R9" s="17">
        <v>1</v>
      </c>
      <c r="S9" s="17">
        <v>0</v>
      </c>
      <c r="T9" s="17">
        <v>0</v>
      </c>
      <c r="U9" s="14"/>
    </row>
    <row r="10" spans="1:26" x14ac:dyDescent="0.25">
      <c r="A10" s="15">
        <v>5</v>
      </c>
      <c r="B10" s="16" t="s">
        <v>19</v>
      </c>
      <c r="C10" s="18">
        <f t="shared" si="0"/>
        <v>72</v>
      </c>
      <c r="D10" s="22">
        <f t="shared" si="3"/>
        <v>7</v>
      </c>
      <c r="E10" s="22">
        <f t="shared" si="3"/>
        <v>10</v>
      </c>
      <c r="F10" s="22">
        <f t="shared" si="3"/>
        <v>35</v>
      </c>
      <c r="G10" s="22">
        <f t="shared" si="3"/>
        <v>19</v>
      </c>
      <c r="H10" s="22">
        <f t="shared" si="3"/>
        <v>1</v>
      </c>
      <c r="I10" s="18">
        <f t="shared" si="4"/>
        <v>51</v>
      </c>
      <c r="J10" s="17">
        <v>3</v>
      </c>
      <c r="K10" s="17">
        <v>8</v>
      </c>
      <c r="L10" s="17">
        <v>29</v>
      </c>
      <c r="M10" s="17">
        <v>11</v>
      </c>
      <c r="N10" s="17">
        <v>0</v>
      </c>
      <c r="O10" s="18">
        <f t="shared" si="5"/>
        <v>21</v>
      </c>
      <c r="P10" s="17">
        <v>4</v>
      </c>
      <c r="Q10" s="17">
        <v>2</v>
      </c>
      <c r="R10" s="17">
        <v>6</v>
      </c>
      <c r="S10" s="17">
        <v>8</v>
      </c>
      <c r="T10" s="17">
        <v>1</v>
      </c>
      <c r="U10" s="14"/>
    </row>
    <row r="11" spans="1:26" x14ac:dyDescent="0.25">
      <c r="A11" s="15">
        <v>6</v>
      </c>
      <c r="B11" s="16" t="s">
        <v>37</v>
      </c>
      <c r="C11" s="18">
        <f t="shared" si="0"/>
        <v>1</v>
      </c>
      <c r="D11" s="22">
        <f t="shared" si="3"/>
        <v>0</v>
      </c>
      <c r="E11" s="22">
        <f t="shared" si="3"/>
        <v>0</v>
      </c>
      <c r="F11" s="22">
        <f t="shared" si="3"/>
        <v>1</v>
      </c>
      <c r="G11" s="22">
        <f t="shared" si="3"/>
        <v>0</v>
      </c>
      <c r="H11" s="22">
        <f t="shared" si="3"/>
        <v>0</v>
      </c>
      <c r="I11" s="18">
        <f t="shared" si="4"/>
        <v>1</v>
      </c>
      <c r="J11" s="17">
        <v>0</v>
      </c>
      <c r="K11" s="17">
        <v>0</v>
      </c>
      <c r="L11" s="17">
        <v>1</v>
      </c>
      <c r="M11" s="17">
        <v>0</v>
      </c>
      <c r="N11" s="17">
        <v>0</v>
      </c>
      <c r="O11" s="18">
        <f t="shared" si="5"/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4"/>
    </row>
    <row r="12" spans="1:26" x14ac:dyDescent="0.25">
      <c r="A12" s="15">
        <v>7</v>
      </c>
      <c r="B12" s="16" t="s">
        <v>28</v>
      </c>
      <c r="C12" s="18">
        <f t="shared" si="0"/>
        <v>1</v>
      </c>
      <c r="D12" s="22">
        <f t="shared" si="3"/>
        <v>0</v>
      </c>
      <c r="E12" s="22">
        <f t="shared" si="3"/>
        <v>0</v>
      </c>
      <c r="F12" s="22">
        <f t="shared" si="3"/>
        <v>1</v>
      </c>
      <c r="G12" s="22">
        <f t="shared" si="3"/>
        <v>0</v>
      </c>
      <c r="H12" s="22">
        <f t="shared" si="3"/>
        <v>0</v>
      </c>
      <c r="I12" s="18">
        <f t="shared" si="4"/>
        <v>1</v>
      </c>
      <c r="J12" s="17">
        <v>0</v>
      </c>
      <c r="K12" s="17">
        <v>0</v>
      </c>
      <c r="L12" s="17">
        <v>1</v>
      </c>
      <c r="M12" s="17">
        <v>0</v>
      </c>
      <c r="N12" s="17">
        <v>0</v>
      </c>
      <c r="O12" s="18">
        <f t="shared" si="5"/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4"/>
    </row>
    <row r="13" spans="1:26" x14ac:dyDescent="0.25">
      <c r="A13" s="15">
        <v>8</v>
      </c>
      <c r="B13" s="31" t="s">
        <v>45</v>
      </c>
      <c r="C13" s="18">
        <f t="shared" si="0"/>
        <v>4</v>
      </c>
      <c r="D13" s="22">
        <f t="shared" si="3"/>
        <v>1</v>
      </c>
      <c r="E13" s="22">
        <f t="shared" si="3"/>
        <v>0</v>
      </c>
      <c r="F13" s="22">
        <f t="shared" si="3"/>
        <v>1</v>
      </c>
      <c r="G13" s="22">
        <f t="shared" si="3"/>
        <v>2</v>
      </c>
      <c r="H13" s="22">
        <f t="shared" si="3"/>
        <v>0</v>
      </c>
      <c r="I13" s="18">
        <f t="shared" si="4"/>
        <v>2</v>
      </c>
      <c r="J13" s="17">
        <v>0</v>
      </c>
      <c r="K13" s="17">
        <v>0</v>
      </c>
      <c r="L13" s="17">
        <v>1</v>
      </c>
      <c r="M13" s="17">
        <v>1</v>
      </c>
      <c r="N13" s="17">
        <v>0</v>
      </c>
      <c r="O13" s="18">
        <f t="shared" si="5"/>
        <v>2</v>
      </c>
      <c r="P13" s="17">
        <v>1</v>
      </c>
      <c r="Q13" s="17">
        <v>0</v>
      </c>
      <c r="R13" s="17">
        <v>0</v>
      </c>
      <c r="S13" s="17">
        <v>1</v>
      </c>
      <c r="T13" s="17">
        <v>0</v>
      </c>
      <c r="U13" s="14"/>
    </row>
    <row r="14" spans="1:26" x14ac:dyDescent="0.25">
      <c r="A14" s="15">
        <v>9</v>
      </c>
      <c r="B14" s="16" t="s">
        <v>50</v>
      </c>
      <c r="C14" s="18">
        <f t="shared" si="0"/>
        <v>5</v>
      </c>
      <c r="D14" s="22">
        <f t="shared" si="3"/>
        <v>0</v>
      </c>
      <c r="E14" s="22">
        <f t="shared" si="3"/>
        <v>0</v>
      </c>
      <c r="F14" s="22">
        <f t="shared" si="3"/>
        <v>3</v>
      </c>
      <c r="G14" s="22">
        <f t="shared" si="3"/>
        <v>2</v>
      </c>
      <c r="H14" s="22">
        <f t="shared" si="3"/>
        <v>0</v>
      </c>
      <c r="I14" s="18">
        <f t="shared" si="4"/>
        <v>2</v>
      </c>
      <c r="J14" s="17">
        <v>0</v>
      </c>
      <c r="K14" s="17">
        <v>0</v>
      </c>
      <c r="L14" s="17">
        <v>1</v>
      </c>
      <c r="M14" s="17">
        <v>1</v>
      </c>
      <c r="N14" s="17">
        <v>0</v>
      </c>
      <c r="O14" s="18">
        <f t="shared" si="5"/>
        <v>3</v>
      </c>
      <c r="P14" s="17">
        <v>0</v>
      </c>
      <c r="Q14" s="17">
        <v>0</v>
      </c>
      <c r="R14" s="17">
        <v>2</v>
      </c>
      <c r="S14" s="17">
        <v>1</v>
      </c>
      <c r="T14" s="17">
        <v>0</v>
      </c>
      <c r="U14" s="14"/>
    </row>
    <row r="15" spans="1:26" x14ac:dyDescent="0.25">
      <c r="A15" s="15">
        <v>10</v>
      </c>
      <c r="B15" s="16" t="s">
        <v>52</v>
      </c>
      <c r="C15" s="18">
        <f t="shared" si="0"/>
        <v>1</v>
      </c>
      <c r="D15" s="22">
        <f t="shared" si="3"/>
        <v>0</v>
      </c>
      <c r="E15" s="22">
        <f t="shared" si="3"/>
        <v>0</v>
      </c>
      <c r="F15" s="22">
        <f t="shared" si="3"/>
        <v>0</v>
      </c>
      <c r="G15" s="22">
        <f t="shared" si="3"/>
        <v>1</v>
      </c>
      <c r="H15" s="22">
        <f t="shared" si="3"/>
        <v>0</v>
      </c>
      <c r="I15" s="18">
        <f t="shared" si="4"/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8">
        <f t="shared" si="5"/>
        <v>1</v>
      </c>
      <c r="P15" s="17">
        <v>0</v>
      </c>
      <c r="Q15" s="17">
        <v>0</v>
      </c>
      <c r="R15" s="17">
        <v>0</v>
      </c>
      <c r="S15" s="17">
        <v>1</v>
      </c>
      <c r="T15" s="17">
        <v>0</v>
      </c>
      <c r="U15" s="14"/>
    </row>
    <row r="16" spans="1:26" x14ac:dyDescent="0.25">
      <c r="A16" s="15">
        <v>11</v>
      </c>
      <c r="B16" s="16" t="s">
        <v>29</v>
      </c>
      <c r="C16" s="18">
        <f t="shared" si="0"/>
        <v>51</v>
      </c>
      <c r="D16" s="22">
        <f t="shared" si="3"/>
        <v>0</v>
      </c>
      <c r="E16" s="22">
        <f t="shared" si="3"/>
        <v>23</v>
      </c>
      <c r="F16" s="22">
        <f t="shared" si="3"/>
        <v>24</v>
      </c>
      <c r="G16" s="22">
        <f t="shared" si="3"/>
        <v>4</v>
      </c>
      <c r="H16" s="22">
        <f t="shared" si="3"/>
        <v>0</v>
      </c>
      <c r="I16" s="18">
        <f t="shared" si="4"/>
        <v>51</v>
      </c>
      <c r="J16" s="17">
        <v>0</v>
      </c>
      <c r="K16" s="17">
        <v>23</v>
      </c>
      <c r="L16" s="17">
        <v>24</v>
      </c>
      <c r="M16" s="17">
        <v>4</v>
      </c>
      <c r="N16" s="17">
        <v>0</v>
      </c>
      <c r="O16" s="18">
        <f t="shared" si="5"/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4"/>
    </row>
    <row r="17" spans="1:21" x14ac:dyDescent="0.25">
      <c r="A17" s="15">
        <v>12</v>
      </c>
      <c r="B17" s="16" t="s">
        <v>58</v>
      </c>
      <c r="C17" s="18">
        <f t="shared" si="0"/>
        <v>1</v>
      </c>
      <c r="D17" s="22">
        <f t="shared" si="3"/>
        <v>0</v>
      </c>
      <c r="E17" s="22">
        <f t="shared" si="3"/>
        <v>0</v>
      </c>
      <c r="F17" s="22">
        <f t="shared" si="3"/>
        <v>1</v>
      </c>
      <c r="G17" s="22">
        <f t="shared" si="3"/>
        <v>0</v>
      </c>
      <c r="H17" s="22">
        <f t="shared" si="3"/>
        <v>0</v>
      </c>
      <c r="I17" s="18">
        <f t="shared" si="4"/>
        <v>1</v>
      </c>
      <c r="J17" s="17">
        <v>0</v>
      </c>
      <c r="K17" s="17">
        <v>0</v>
      </c>
      <c r="L17" s="17">
        <v>1</v>
      </c>
      <c r="M17" s="17">
        <v>0</v>
      </c>
      <c r="N17" s="17">
        <v>0</v>
      </c>
      <c r="O17" s="18">
        <f t="shared" si="5"/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4"/>
    </row>
    <row r="18" spans="1:21" x14ac:dyDescent="0.25">
      <c r="A18" s="15">
        <v>13</v>
      </c>
      <c r="B18" s="16" t="s">
        <v>30</v>
      </c>
      <c r="C18" s="18">
        <f t="shared" si="0"/>
        <v>7</v>
      </c>
      <c r="D18" s="22">
        <f t="shared" si="3"/>
        <v>0</v>
      </c>
      <c r="E18" s="22">
        <f t="shared" si="3"/>
        <v>1</v>
      </c>
      <c r="F18" s="22">
        <f t="shared" si="3"/>
        <v>5</v>
      </c>
      <c r="G18" s="22">
        <f t="shared" si="3"/>
        <v>1</v>
      </c>
      <c r="H18" s="22">
        <f t="shared" si="3"/>
        <v>0</v>
      </c>
      <c r="I18" s="18">
        <f t="shared" si="4"/>
        <v>4</v>
      </c>
      <c r="J18" s="17">
        <v>0</v>
      </c>
      <c r="K18" s="17">
        <v>0</v>
      </c>
      <c r="L18" s="17">
        <v>3</v>
      </c>
      <c r="M18" s="17">
        <v>1</v>
      </c>
      <c r="N18" s="17">
        <v>0</v>
      </c>
      <c r="O18" s="18">
        <f t="shared" si="5"/>
        <v>3</v>
      </c>
      <c r="P18" s="17">
        <v>0</v>
      </c>
      <c r="Q18" s="17">
        <v>1</v>
      </c>
      <c r="R18" s="17">
        <v>2</v>
      </c>
      <c r="S18" s="17">
        <v>0</v>
      </c>
      <c r="T18" s="17">
        <v>0</v>
      </c>
      <c r="U18" s="14"/>
    </row>
    <row r="19" spans="1:21" x14ac:dyDescent="0.25">
      <c r="A19" s="15">
        <v>14</v>
      </c>
      <c r="B19" s="16" t="s">
        <v>38</v>
      </c>
      <c r="C19" s="18">
        <f t="shared" si="0"/>
        <v>2</v>
      </c>
      <c r="D19" s="22">
        <f t="shared" si="3"/>
        <v>0</v>
      </c>
      <c r="E19" s="22">
        <f t="shared" si="3"/>
        <v>0</v>
      </c>
      <c r="F19" s="22">
        <f t="shared" si="3"/>
        <v>0</v>
      </c>
      <c r="G19" s="22">
        <f t="shared" si="3"/>
        <v>2</v>
      </c>
      <c r="H19" s="22">
        <f t="shared" si="3"/>
        <v>0</v>
      </c>
      <c r="I19" s="18">
        <f t="shared" si="4"/>
        <v>2</v>
      </c>
      <c r="J19" s="17">
        <v>0</v>
      </c>
      <c r="K19" s="17">
        <v>0</v>
      </c>
      <c r="L19" s="17">
        <v>0</v>
      </c>
      <c r="M19" s="17">
        <v>2</v>
      </c>
      <c r="N19" s="17">
        <v>0</v>
      </c>
      <c r="O19" s="18">
        <f t="shared" si="5"/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4"/>
    </row>
    <row r="20" spans="1:21" x14ac:dyDescent="0.25">
      <c r="A20" s="15">
        <v>15</v>
      </c>
      <c r="B20" s="16" t="s">
        <v>13</v>
      </c>
      <c r="C20" s="18">
        <f t="shared" si="0"/>
        <v>527</v>
      </c>
      <c r="D20" s="22">
        <f t="shared" si="3"/>
        <v>43</v>
      </c>
      <c r="E20" s="22">
        <f t="shared" si="3"/>
        <v>40</v>
      </c>
      <c r="F20" s="22">
        <f t="shared" si="3"/>
        <v>387</v>
      </c>
      <c r="G20" s="22">
        <f t="shared" si="3"/>
        <v>57</v>
      </c>
      <c r="H20" s="22">
        <f t="shared" si="3"/>
        <v>0</v>
      </c>
      <c r="I20" s="18">
        <f t="shared" si="4"/>
        <v>444</v>
      </c>
      <c r="J20" s="17">
        <v>22</v>
      </c>
      <c r="K20" s="17">
        <v>37</v>
      </c>
      <c r="L20" s="17">
        <v>341</v>
      </c>
      <c r="M20" s="17">
        <v>44</v>
      </c>
      <c r="N20" s="17">
        <v>0</v>
      </c>
      <c r="O20" s="18">
        <f t="shared" si="5"/>
        <v>83</v>
      </c>
      <c r="P20" s="17">
        <v>21</v>
      </c>
      <c r="Q20" s="17">
        <v>3</v>
      </c>
      <c r="R20" s="17">
        <v>46</v>
      </c>
      <c r="S20" s="17">
        <v>13</v>
      </c>
      <c r="T20" s="17">
        <v>0</v>
      </c>
      <c r="U20" s="14"/>
    </row>
    <row r="21" spans="1:21" x14ac:dyDescent="0.25">
      <c r="A21" s="15">
        <v>16</v>
      </c>
      <c r="B21" s="16" t="s">
        <v>14</v>
      </c>
      <c r="C21" s="18">
        <f t="shared" si="0"/>
        <v>71</v>
      </c>
      <c r="D21" s="22">
        <f t="shared" si="3"/>
        <v>4</v>
      </c>
      <c r="E21" s="22">
        <f t="shared" si="3"/>
        <v>5</v>
      </c>
      <c r="F21" s="22">
        <f t="shared" si="3"/>
        <v>27</v>
      </c>
      <c r="G21" s="22">
        <f t="shared" si="3"/>
        <v>35</v>
      </c>
      <c r="H21" s="22">
        <f t="shared" si="3"/>
        <v>0</v>
      </c>
      <c r="I21" s="18">
        <f t="shared" si="4"/>
        <v>61</v>
      </c>
      <c r="J21" s="17">
        <v>2</v>
      </c>
      <c r="K21" s="17">
        <v>4</v>
      </c>
      <c r="L21" s="17">
        <v>24</v>
      </c>
      <c r="M21" s="17">
        <v>31</v>
      </c>
      <c r="N21" s="17">
        <v>0</v>
      </c>
      <c r="O21" s="18">
        <f t="shared" si="5"/>
        <v>10</v>
      </c>
      <c r="P21" s="17">
        <v>2</v>
      </c>
      <c r="Q21" s="17">
        <v>1</v>
      </c>
      <c r="R21" s="17">
        <v>3</v>
      </c>
      <c r="S21" s="17">
        <v>4</v>
      </c>
      <c r="T21" s="17">
        <v>0</v>
      </c>
      <c r="U21" s="14"/>
    </row>
    <row r="22" spans="1:21" x14ac:dyDescent="0.25">
      <c r="A22" s="15">
        <v>17</v>
      </c>
      <c r="B22" s="16" t="s">
        <v>53</v>
      </c>
      <c r="C22" s="18">
        <f t="shared" si="0"/>
        <v>28</v>
      </c>
      <c r="D22" s="22">
        <f t="shared" si="3"/>
        <v>2</v>
      </c>
      <c r="E22" s="22">
        <f t="shared" si="3"/>
        <v>3</v>
      </c>
      <c r="F22" s="22">
        <f t="shared" si="3"/>
        <v>18</v>
      </c>
      <c r="G22" s="22">
        <f t="shared" si="3"/>
        <v>5</v>
      </c>
      <c r="H22" s="22">
        <f t="shared" si="3"/>
        <v>0</v>
      </c>
      <c r="I22" s="18">
        <f t="shared" si="4"/>
        <v>24</v>
      </c>
      <c r="J22" s="17">
        <v>1</v>
      </c>
      <c r="K22" s="17">
        <v>2</v>
      </c>
      <c r="L22" s="17">
        <v>17</v>
      </c>
      <c r="M22" s="17">
        <v>4</v>
      </c>
      <c r="N22" s="17">
        <v>0</v>
      </c>
      <c r="O22" s="18">
        <f t="shared" si="5"/>
        <v>4</v>
      </c>
      <c r="P22" s="17">
        <v>1</v>
      </c>
      <c r="Q22" s="17">
        <v>1</v>
      </c>
      <c r="R22" s="17">
        <v>1</v>
      </c>
      <c r="S22" s="17">
        <v>1</v>
      </c>
      <c r="T22" s="17">
        <v>0</v>
      </c>
      <c r="U22" s="14"/>
    </row>
    <row r="23" spans="1:21" x14ac:dyDescent="0.25">
      <c r="A23" s="15">
        <v>18</v>
      </c>
      <c r="B23" s="16" t="s">
        <v>48</v>
      </c>
      <c r="C23" s="18">
        <f t="shared" si="0"/>
        <v>1</v>
      </c>
      <c r="D23" s="22">
        <f t="shared" si="3"/>
        <v>0</v>
      </c>
      <c r="E23" s="22">
        <f t="shared" si="3"/>
        <v>0</v>
      </c>
      <c r="F23" s="22">
        <f t="shared" si="3"/>
        <v>1</v>
      </c>
      <c r="G23" s="22">
        <f t="shared" si="3"/>
        <v>0</v>
      </c>
      <c r="H23" s="22">
        <f t="shared" si="3"/>
        <v>0</v>
      </c>
      <c r="I23" s="18">
        <f t="shared" si="4"/>
        <v>1</v>
      </c>
      <c r="J23" s="17">
        <v>0</v>
      </c>
      <c r="K23" s="17">
        <v>0</v>
      </c>
      <c r="L23" s="17">
        <v>1</v>
      </c>
      <c r="M23" s="17">
        <v>0</v>
      </c>
      <c r="N23" s="17">
        <v>0</v>
      </c>
      <c r="O23" s="18">
        <f t="shared" si="5"/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4"/>
    </row>
    <row r="24" spans="1:21" x14ac:dyDescent="0.25">
      <c r="A24" s="15">
        <v>19</v>
      </c>
      <c r="B24" s="16" t="s">
        <v>54</v>
      </c>
      <c r="C24" s="18">
        <f t="shared" si="0"/>
        <v>5</v>
      </c>
      <c r="D24" s="22">
        <f t="shared" si="3"/>
        <v>1</v>
      </c>
      <c r="E24" s="22">
        <f t="shared" si="3"/>
        <v>0</v>
      </c>
      <c r="F24" s="22">
        <f t="shared" si="3"/>
        <v>3</v>
      </c>
      <c r="G24" s="22">
        <f t="shared" si="3"/>
        <v>1</v>
      </c>
      <c r="H24" s="22">
        <f t="shared" si="3"/>
        <v>0</v>
      </c>
      <c r="I24" s="18">
        <f t="shared" si="4"/>
        <v>2</v>
      </c>
      <c r="J24" s="17">
        <v>0</v>
      </c>
      <c r="K24" s="17">
        <v>0</v>
      </c>
      <c r="L24" s="17">
        <v>2</v>
      </c>
      <c r="M24" s="17">
        <v>0</v>
      </c>
      <c r="N24" s="17">
        <v>0</v>
      </c>
      <c r="O24" s="18">
        <f t="shared" si="5"/>
        <v>3</v>
      </c>
      <c r="P24" s="17">
        <v>1</v>
      </c>
      <c r="Q24" s="17">
        <v>0</v>
      </c>
      <c r="R24" s="17">
        <v>1</v>
      </c>
      <c r="S24" s="17">
        <v>1</v>
      </c>
      <c r="T24" s="17">
        <v>0</v>
      </c>
      <c r="U24" s="14"/>
    </row>
    <row r="25" spans="1:21" x14ac:dyDescent="0.25">
      <c r="A25" s="15">
        <v>20</v>
      </c>
      <c r="B25" s="16" t="s">
        <v>46</v>
      </c>
      <c r="C25" s="18">
        <f t="shared" si="0"/>
        <v>5</v>
      </c>
      <c r="D25" s="22">
        <f t="shared" si="3"/>
        <v>0</v>
      </c>
      <c r="E25" s="22">
        <f t="shared" si="3"/>
        <v>1</v>
      </c>
      <c r="F25" s="22">
        <f t="shared" si="3"/>
        <v>1</v>
      </c>
      <c r="G25" s="22">
        <f t="shared" si="3"/>
        <v>3</v>
      </c>
      <c r="H25" s="22">
        <f t="shared" si="3"/>
        <v>0</v>
      </c>
      <c r="I25" s="18">
        <f t="shared" si="4"/>
        <v>5</v>
      </c>
      <c r="J25" s="17">
        <v>0</v>
      </c>
      <c r="K25" s="17">
        <v>1</v>
      </c>
      <c r="L25" s="17">
        <v>1</v>
      </c>
      <c r="M25" s="17">
        <v>3</v>
      </c>
      <c r="N25" s="17">
        <v>0</v>
      </c>
      <c r="O25" s="18">
        <f t="shared" si="5"/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4"/>
    </row>
    <row r="26" spans="1:21" x14ac:dyDescent="0.25">
      <c r="A26" s="15">
        <v>21</v>
      </c>
      <c r="B26" s="16" t="s">
        <v>31</v>
      </c>
      <c r="C26" s="18">
        <f t="shared" si="0"/>
        <v>8</v>
      </c>
      <c r="D26" s="22">
        <f t="shared" si="3"/>
        <v>1</v>
      </c>
      <c r="E26" s="22">
        <f t="shared" si="3"/>
        <v>0</v>
      </c>
      <c r="F26" s="22">
        <f t="shared" si="3"/>
        <v>1</v>
      </c>
      <c r="G26" s="22">
        <f t="shared" si="3"/>
        <v>5</v>
      </c>
      <c r="H26" s="22">
        <f t="shared" si="3"/>
        <v>1</v>
      </c>
      <c r="I26" s="18">
        <f t="shared" si="4"/>
        <v>7</v>
      </c>
      <c r="J26" s="17">
        <v>1</v>
      </c>
      <c r="K26" s="17">
        <v>0</v>
      </c>
      <c r="L26" s="17">
        <v>1</v>
      </c>
      <c r="M26" s="17">
        <v>4</v>
      </c>
      <c r="N26" s="17">
        <v>1</v>
      </c>
      <c r="O26" s="18">
        <f t="shared" si="5"/>
        <v>1</v>
      </c>
      <c r="P26" s="17">
        <v>0</v>
      </c>
      <c r="Q26" s="17">
        <v>0</v>
      </c>
      <c r="R26" s="17">
        <v>0</v>
      </c>
      <c r="S26" s="17">
        <v>1</v>
      </c>
      <c r="T26" s="17">
        <v>0</v>
      </c>
      <c r="U26" s="14"/>
    </row>
    <row r="27" spans="1:21" x14ac:dyDescent="0.25">
      <c r="A27" s="15">
        <v>22</v>
      </c>
      <c r="B27" s="16" t="s">
        <v>39</v>
      </c>
      <c r="C27" s="18">
        <f t="shared" si="0"/>
        <v>2</v>
      </c>
      <c r="D27" s="22">
        <f t="shared" si="3"/>
        <v>0</v>
      </c>
      <c r="E27" s="22">
        <f t="shared" si="3"/>
        <v>0</v>
      </c>
      <c r="F27" s="22">
        <f t="shared" si="3"/>
        <v>2</v>
      </c>
      <c r="G27" s="22">
        <f t="shared" si="3"/>
        <v>0</v>
      </c>
      <c r="H27" s="22">
        <f t="shared" si="3"/>
        <v>0</v>
      </c>
      <c r="I27" s="18">
        <f t="shared" si="4"/>
        <v>2</v>
      </c>
      <c r="J27" s="17">
        <v>0</v>
      </c>
      <c r="K27" s="17">
        <v>0</v>
      </c>
      <c r="L27" s="17">
        <v>2</v>
      </c>
      <c r="M27" s="17">
        <v>0</v>
      </c>
      <c r="N27" s="17">
        <v>0</v>
      </c>
      <c r="O27" s="18">
        <f t="shared" si="5"/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4"/>
    </row>
    <row r="28" spans="1:21" x14ac:dyDescent="0.25">
      <c r="A28" s="15">
        <v>23</v>
      </c>
      <c r="B28" s="16" t="s">
        <v>55</v>
      </c>
      <c r="C28" s="18">
        <f t="shared" si="0"/>
        <v>3</v>
      </c>
      <c r="D28" s="22">
        <f t="shared" si="3"/>
        <v>1</v>
      </c>
      <c r="E28" s="22">
        <f t="shared" si="3"/>
        <v>0</v>
      </c>
      <c r="F28" s="22">
        <f t="shared" si="3"/>
        <v>2</v>
      </c>
      <c r="G28" s="22">
        <f t="shared" si="3"/>
        <v>0</v>
      </c>
      <c r="H28" s="22">
        <f t="shared" si="3"/>
        <v>0</v>
      </c>
      <c r="I28" s="18">
        <f t="shared" si="4"/>
        <v>3</v>
      </c>
      <c r="J28" s="17">
        <v>1</v>
      </c>
      <c r="K28" s="17">
        <v>0</v>
      </c>
      <c r="L28" s="17">
        <v>2</v>
      </c>
      <c r="M28" s="17">
        <v>0</v>
      </c>
      <c r="N28" s="17">
        <v>0</v>
      </c>
      <c r="O28" s="18">
        <f t="shared" si="5"/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4"/>
    </row>
    <row r="29" spans="1:21" x14ac:dyDescent="0.25">
      <c r="A29" s="15">
        <v>24</v>
      </c>
      <c r="B29" s="16" t="s">
        <v>20</v>
      </c>
      <c r="C29" s="18">
        <f t="shared" si="0"/>
        <v>1224</v>
      </c>
      <c r="D29" s="22">
        <f t="shared" si="3"/>
        <v>1</v>
      </c>
      <c r="E29" s="22">
        <f t="shared" si="3"/>
        <v>29</v>
      </c>
      <c r="F29" s="22">
        <f t="shared" si="3"/>
        <v>1072</v>
      </c>
      <c r="G29" s="22">
        <f t="shared" si="3"/>
        <v>122</v>
      </c>
      <c r="H29" s="22">
        <f t="shared" si="3"/>
        <v>0</v>
      </c>
      <c r="I29" s="18">
        <f t="shared" si="4"/>
        <v>1201</v>
      </c>
      <c r="J29" s="17">
        <v>1</v>
      </c>
      <c r="K29" s="17">
        <v>29</v>
      </c>
      <c r="L29" s="17">
        <v>1052</v>
      </c>
      <c r="M29" s="17">
        <v>119</v>
      </c>
      <c r="N29" s="17">
        <v>0</v>
      </c>
      <c r="O29" s="18">
        <f t="shared" si="5"/>
        <v>23</v>
      </c>
      <c r="P29" s="17">
        <v>0</v>
      </c>
      <c r="Q29" s="17">
        <v>0</v>
      </c>
      <c r="R29" s="17">
        <v>20</v>
      </c>
      <c r="S29" s="17">
        <v>3</v>
      </c>
      <c r="T29" s="17">
        <v>0</v>
      </c>
      <c r="U29" s="14"/>
    </row>
    <row r="30" spans="1:21" x14ac:dyDescent="0.25">
      <c r="A30" s="15">
        <v>25</v>
      </c>
      <c r="B30" s="16" t="s">
        <v>40</v>
      </c>
      <c r="C30" s="18">
        <f t="shared" si="0"/>
        <v>3</v>
      </c>
      <c r="D30" s="22">
        <f t="shared" si="3"/>
        <v>0</v>
      </c>
      <c r="E30" s="22">
        <f t="shared" si="3"/>
        <v>0</v>
      </c>
      <c r="F30" s="22">
        <f t="shared" si="3"/>
        <v>1</v>
      </c>
      <c r="G30" s="22">
        <f t="shared" si="3"/>
        <v>2</v>
      </c>
      <c r="H30" s="22">
        <f t="shared" si="3"/>
        <v>0</v>
      </c>
      <c r="I30" s="18">
        <f t="shared" si="4"/>
        <v>1</v>
      </c>
      <c r="J30" s="17">
        <v>0</v>
      </c>
      <c r="K30" s="17">
        <v>0</v>
      </c>
      <c r="L30" s="17">
        <v>0</v>
      </c>
      <c r="M30" s="17">
        <v>1</v>
      </c>
      <c r="N30" s="17">
        <v>0</v>
      </c>
      <c r="O30" s="18">
        <f t="shared" si="5"/>
        <v>2</v>
      </c>
      <c r="P30" s="17">
        <v>0</v>
      </c>
      <c r="Q30" s="17">
        <v>0</v>
      </c>
      <c r="R30" s="17">
        <v>1</v>
      </c>
      <c r="S30" s="17">
        <v>1</v>
      </c>
      <c r="T30" s="17">
        <v>0</v>
      </c>
      <c r="U30" s="14"/>
    </row>
    <row r="31" spans="1:21" x14ac:dyDescent="0.25">
      <c r="A31" s="15">
        <v>26</v>
      </c>
      <c r="B31" s="16" t="s">
        <v>41</v>
      </c>
      <c r="C31" s="18">
        <f t="shared" si="0"/>
        <v>2</v>
      </c>
      <c r="D31" s="22">
        <f t="shared" si="3"/>
        <v>0</v>
      </c>
      <c r="E31" s="22">
        <f t="shared" si="3"/>
        <v>1</v>
      </c>
      <c r="F31" s="22">
        <f t="shared" si="3"/>
        <v>0</v>
      </c>
      <c r="G31" s="22">
        <f t="shared" si="3"/>
        <v>1</v>
      </c>
      <c r="H31" s="22">
        <f t="shared" si="3"/>
        <v>0</v>
      </c>
      <c r="I31" s="18">
        <f t="shared" si="4"/>
        <v>1</v>
      </c>
      <c r="J31" s="17">
        <v>0</v>
      </c>
      <c r="K31" s="17">
        <v>0</v>
      </c>
      <c r="L31" s="17">
        <v>0</v>
      </c>
      <c r="M31" s="17">
        <v>1</v>
      </c>
      <c r="N31" s="17">
        <v>0</v>
      </c>
      <c r="O31" s="18">
        <f t="shared" si="5"/>
        <v>1</v>
      </c>
      <c r="P31" s="17">
        <v>0</v>
      </c>
      <c r="Q31" s="17">
        <v>1</v>
      </c>
      <c r="R31" s="17">
        <v>0</v>
      </c>
      <c r="S31" s="17">
        <v>0</v>
      </c>
      <c r="T31" s="17">
        <v>0</v>
      </c>
    </row>
    <row r="32" spans="1:21" x14ac:dyDescent="0.25">
      <c r="A32" s="15">
        <v>27</v>
      </c>
      <c r="B32" s="16" t="s">
        <v>15</v>
      </c>
      <c r="C32" s="18">
        <f t="shared" si="0"/>
        <v>137</v>
      </c>
      <c r="D32" s="22">
        <f t="shared" si="3"/>
        <v>0</v>
      </c>
      <c r="E32" s="22">
        <f t="shared" si="3"/>
        <v>9</v>
      </c>
      <c r="F32" s="22">
        <f t="shared" si="3"/>
        <v>115</v>
      </c>
      <c r="G32" s="22">
        <f t="shared" si="3"/>
        <v>13</v>
      </c>
      <c r="H32" s="22">
        <f t="shared" si="3"/>
        <v>0</v>
      </c>
      <c r="I32" s="18">
        <f t="shared" si="4"/>
        <v>137</v>
      </c>
      <c r="J32" s="17">
        <v>0</v>
      </c>
      <c r="K32" s="17">
        <v>9</v>
      </c>
      <c r="L32" s="17">
        <v>115</v>
      </c>
      <c r="M32" s="17">
        <v>13</v>
      </c>
      <c r="N32" s="17">
        <v>0</v>
      </c>
      <c r="O32" s="18">
        <f t="shared" si="5"/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</row>
    <row r="33" spans="1:20" x14ac:dyDescent="0.25">
      <c r="A33" s="15">
        <v>28</v>
      </c>
      <c r="B33" s="16" t="s">
        <v>32</v>
      </c>
      <c r="C33" s="18">
        <f t="shared" si="0"/>
        <v>127</v>
      </c>
      <c r="D33" s="22">
        <f t="shared" si="3"/>
        <v>23</v>
      </c>
      <c r="E33" s="22">
        <f t="shared" si="3"/>
        <v>2</v>
      </c>
      <c r="F33" s="22">
        <f t="shared" si="3"/>
        <v>38</v>
      </c>
      <c r="G33" s="22">
        <f t="shared" si="3"/>
        <v>62</v>
      </c>
      <c r="H33" s="22">
        <f t="shared" si="3"/>
        <v>2</v>
      </c>
      <c r="I33" s="18">
        <f t="shared" si="4"/>
        <v>75</v>
      </c>
      <c r="J33" s="17">
        <v>8</v>
      </c>
      <c r="K33" s="17">
        <v>1</v>
      </c>
      <c r="L33" s="17">
        <v>28</v>
      </c>
      <c r="M33" s="17">
        <v>38</v>
      </c>
      <c r="N33" s="17">
        <v>0</v>
      </c>
      <c r="O33" s="18">
        <f t="shared" si="5"/>
        <v>52</v>
      </c>
      <c r="P33" s="17">
        <v>15</v>
      </c>
      <c r="Q33" s="17">
        <v>1</v>
      </c>
      <c r="R33" s="17">
        <v>10</v>
      </c>
      <c r="S33" s="17">
        <v>24</v>
      </c>
      <c r="T33" s="17">
        <v>2</v>
      </c>
    </row>
    <row r="34" spans="1:20" ht="30" x14ac:dyDescent="0.25">
      <c r="A34" s="15">
        <v>29</v>
      </c>
      <c r="B34" s="16" t="s">
        <v>65</v>
      </c>
      <c r="C34" s="18">
        <f t="shared" si="0"/>
        <v>1</v>
      </c>
      <c r="D34" s="22">
        <f t="shared" si="3"/>
        <v>0</v>
      </c>
      <c r="E34" s="22">
        <f t="shared" si="3"/>
        <v>0</v>
      </c>
      <c r="F34" s="22">
        <f t="shared" si="3"/>
        <v>0</v>
      </c>
      <c r="G34" s="22">
        <f t="shared" si="3"/>
        <v>1</v>
      </c>
      <c r="H34" s="22">
        <f t="shared" si="3"/>
        <v>0</v>
      </c>
      <c r="I34" s="18">
        <f t="shared" si="4"/>
        <v>1</v>
      </c>
      <c r="J34" s="17">
        <v>0</v>
      </c>
      <c r="K34" s="17">
        <v>0</v>
      </c>
      <c r="L34" s="17">
        <v>0</v>
      </c>
      <c r="M34" s="17">
        <v>1</v>
      </c>
      <c r="N34" s="17">
        <v>0</v>
      </c>
      <c r="O34" s="18">
        <f t="shared" si="5"/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</row>
    <row r="35" spans="1:20" x14ac:dyDescent="0.25">
      <c r="A35" s="15">
        <v>30</v>
      </c>
      <c r="B35" s="16" t="s">
        <v>66</v>
      </c>
      <c r="C35" s="18">
        <f t="shared" si="0"/>
        <v>1</v>
      </c>
      <c r="D35" s="22">
        <f t="shared" si="3"/>
        <v>0</v>
      </c>
      <c r="E35" s="22">
        <f t="shared" si="3"/>
        <v>0</v>
      </c>
      <c r="F35" s="22">
        <f t="shared" si="3"/>
        <v>1</v>
      </c>
      <c r="G35" s="22">
        <f t="shared" si="3"/>
        <v>0</v>
      </c>
      <c r="H35" s="22">
        <f t="shared" si="3"/>
        <v>0</v>
      </c>
      <c r="I35" s="18">
        <f t="shared" si="4"/>
        <v>1</v>
      </c>
      <c r="J35" s="17">
        <v>0</v>
      </c>
      <c r="K35" s="17">
        <v>0</v>
      </c>
      <c r="L35" s="17">
        <v>1</v>
      </c>
      <c r="M35" s="17">
        <v>0</v>
      </c>
      <c r="N35" s="17">
        <v>0</v>
      </c>
      <c r="O35" s="18">
        <f t="shared" si="5"/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</row>
    <row r="36" spans="1:20" x14ac:dyDescent="0.25">
      <c r="A36" s="15">
        <v>31</v>
      </c>
      <c r="B36" s="16" t="s">
        <v>16</v>
      </c>
      <c r="C36" s="18">
        <f t="shared" si="0"/>
        <v>7037</v>
      </c>
      <c r="D36" s="22">
        <f t="shared" si="3"/>
        <v>1019</v>
      </c>
      <c r="E36" s="22">
        <f t="shared" si="3"/>
        <v>1045</v>
      </c>
      <c r="F36" s="22">
        <f t="shared" si="3"/>
        <v>4088</v>
      </c>
      <c r="G36" s="22">
        <f t="shared" si="3"/>
        <v>871</v>
      </c>
      <c r="H36" s="22">
        <f t="shared" si="3"/>
        <v>14</v>
      </c>
      <c r="I36" s="18">
        <f t="shared" si="4"/>
        <v>6029</v>
      </c>
      <c r="J36" s="17">
        <v>658</v>
      </c>
      <c r="K36" s="17">
        <v>957</v>
      </c>
      <c r="L36" s="17">
        <v>3688</v>
      </c>
      <c r="M36" s="17">
        <v>721</v>
      </c>
      <c r="N36" s="17">
        <v>5</v>
      </c>
      <c r="O36" s="18">
        <f t="shared" si="5"/>
        <v>1008</v>
      </c>
      <c r="P36" s="17">
        <v>361</v>
      </c>
      <c r="Q36" s="17">
        <v>88</v>
      </c>
      <c r="R36" s="17">
        <v>400</v>
      </c>
      <c r="S36" s="17">
        <v>150</v>
      </c>
      <c r="T36" s="17">
        <v>9</v>
      </c>
    </row>
    <row r="37" spans="1:20" x14ac:dyDescent="0.25">
      <c r="A37" s="15">
        <v>32</v>
      </c>
      <c r="B37" s="16" t="s">
        <v>22</v>
      </c>
      <c r="C37" s="18">
        <f t="shared" si="0"/>
        <v>31</v>
      </c>
      <c r="D37" s="22">
        <f t="shared" si="3"/>
        <v>1</v>
      </c>
      <c r="E37" s="22">
        <f t="shared" si="3"/>
        <v>19</v>
      </c>
      <c r="F37" s="22">
        <f t="shared" si="3"/>
        <v>9</v>
      </c>
      <c r="G37" s="22">
        <f t="shared" si="3"/>
        <v>2</v>
      </c>
      <c r="H37" s="22">
        <f t="shared" si="3"/>
        <v>0</v>
      </c>
      <c r="I37" s="18">
        <f t="shared" si="4"/>
        <v>25</v>
      </c>
      <c r="J37" s="17">
        <v>1</v>
      </c>
      <c r="K37" s="17">
        <v>16</v>
      </c>
      <c r="L37" s="17">
        <v>6</v>
      </c>
      <c r="M37" s="17">
        <v>2</v>
      </c>
      <c r="N37" s="17">
        <v>0</v>
      </c>
      <c r="O37" s="18">
        <f t="shared" si="5"/>
        <v>6</v>
      </c>
      <c r="P37" s="17">
        <v>0</v>
      </c>
      <c r="Q37" s="17">
        <v>3</v>
      </c>
      <c r="R37" s="17">
        <v>3</v>
      </c>
      <c r="S37" s="17">
        <v>0</v>
      </c>
      <c r="T37" s="17">
        <v>0</v>
      </c>
    </row>
    <row r="38" spans="1:20" x14ac:dyDescent="0.25">
      <c r="A38" s="15">
        <v>33</v>
      </c>
      <c r="B38" s="16" t="s">
        <v>59</v>
      </c>
      <c r="C38" s="18">
        <f t="shared" si="0"/>
        <v>3</v>
      </c>
      <c r="D38" s="22">
        <f t="shared" si="3"/>
        <v>0</v>
      </c>
      <c r="E38" s="22">
        <f t="shared" si="3"/>
        <v>0</v>
      </c>
      <c r="F38" s="22">
        <f t="shared" si="3"/>
        <v>2</v>
      </c>
      <c r="G38" s="22">
        <f t="shared" si="3"/>
        <v>1</v>
      </c>
      <c r="H38" s="22">
        <f t="shared" si="3"/>
        <v>0</v>
      </c>
      <c r="I38" s="18">
        <f t="shared" si="4"/>
        <v>3</v>
      </c>
      <c r="J38" s="17">
        <v>0</v>
      </c>
      <c r="K38" s="17">
        <v>0</v>
      </c>
      <c r="L38" s="17">
        <v>2</v>
      </c>
      <c r="M38" s="17">
        <v>1</v>
      </c>
      <c r="N38" s="17">
        <v>0</v>
      </c>
      <c r="O38" s="18">
        <f t="shared" si="5"/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</row>
    <row r="39" spans="1:20" x14ac:dyDescent="0.25">
      <c r="A39" s="15">
        <v>34</v>
      </c>
      <c r="B39" s="16" t="s">
        <v>23</v>
      </c>
      <c r="C39" s="18">
        <f t="shared" si="0"/>
        <v>2</v>
      </c>
      <c r="D39" s="22">
        <f t="shared" si="3"/>
        <v>0</v>
      </c>
      <c r="E39" s="22">
        <f t="shared" si="3"/>
        <v>0</v>
      </c>
      <c r="F39" s="22">
        <f t="shared" si="3"/>
        <v>0</v>
      </c>
      <c r="G39" s="22">
        <f t="shared" si="3"/>
        <v>0</v>
      </c>
      <c r="H39" s="22">
        <f t="shared" si="3"/>
        <v>2</v>
      </c>
      <c r="I39" s="18">
        <f t="shared" si="4"/>
        <v>2</v>
      </c>
      <c r="J39" s="17">
        <v>0</v>
      </c>
      <c r="K39" s="17">
        <v>0</v>
      </c>
      <c r="L39" s="17">
        <v>0</v>
      </c>
      <c r="M39" s="17">
        <v>0</v>
      </c>
      <c r="N39" s="17">
        <v>2</v>
      </c>
      <c r="O39" s="18">
        <f t="shared" si="5"/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</row>
    <row r="40" spans="1:20" ht="30" x14ac:dyDescent="0.25">
      <c r="A40" s="15">
        <v>35</v>
      </c>
      <c r="B40" s="16" t="s">
        <v>56</v>
      </c>
      <c r="C40" s="18">
        <f t="shared" si="0"/>
        <v>1</v>
      </c>
      <c r="D40" s="22">
        <f t="shared" si="3"/>
        <v>0</v>
      </c>
      <c r="E40" s="22">
        <f t="shared" si="3"/>
        <v>0</v>
      </c>
      <c r="F40" s="22">
        <f t="shared" si="3"/>
        <v>0</v>
      </c>
      <c r="G40" s="22">
        <f t="shared" si="3"/>
        <v>0</v>
      </c>
      <c r="H40" s="22">
        <f t="shared" si="3"/>
        <v>1</v>
      </c>
      <c r="I40" s="18">
        <f t="shared" si="4"/>
        <v>1</v>
      </c>
      <c r="J40" s="17">
        <v>0</v>
      </c>
      <c r="K40" s="17">
        <v>0</v>
      </c>
      <c r="L40" s="17">
        <v>0</v>
      </c>
      <c r="M40" s="17">
        <v>0</v>
      </c>
      <c r="N40" s="17">
        <v>1</v>
      </c>
      <c r="O40" s="18">
        <f t="shared" si="5"/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</row>
    <row r="41" spans="1:20" x14ac:dyDescent="0.25">
      <c r="A41" s="15">
        <v>36</v>
      </c>
      <c r="B41" s="16" t="s">
        <v>21</v>
      </c>
      <c r="C41" s="18">
        <f t="shared" si="0"/>
        <v>27</v>
      </c>
      <c r="D41" s="22">
        <f t="shared" si="3"/>
        <v>0</v>
      </c>
      <c r="E41" s="22">
        <f t="shared" si="3"/>
        <v>2</v>
      </c>
      <c r="F41" s="22">
        <f t="shared" si="3"/>
        <v>20</v>
      </c>
      <c r="G41" s="22">
        <f t="shared" si="3"/>
        <v>5</v>
      </c>
      <c r="H41" s="22">
        <f t="shared" si="3"/>
        <v>0</v>
      </c>
      <c r="I41" s="18">
        <f t="shared" si="4"/>
        <v>25</v>
      </c>
      <c r="J41" s="17">
        <v>0</v>
      </c>
      <c r="K41" s="17">
        <v>2</v>
      </c>
      <c r="L41" s="17">
        <v>19</v>
      </c>
      <c r="M41" s="17">
        <v>4</v>
      </c>
      <c r="N41" s="17">
        <v>0</v>
      </c>
      <c r="O41" s="18">
        <f t="shared" si="5"/>
        <v>2</v>
      </c>
      <c r="P41" s="17">
        <v>0</v>
      </c>
      <c r="Q41" s="17">
        <v>0</v>
      </c>
      <c r="R41" s="17">
        <v>1</v>
      </c>
      <c r="S41" s="17">
        <v>1</v>
      </c>
      <c r="T41" s="17">
        <v>0</v>
      </c>
    </row>
    <row r="42" spans="1:20" ht="30" x14ac:dyDescent="0.25">
      <c r="A42" s="15">
        <v>37</v>
      </c>
      <c r="B42" s="16" t="s">
        <v>51</v>
      </c>
      <c r="C42" s="18">
        <f t="shared" si="0"/>
        <v>2</v>
      </c>
      <c r="D42" s="22">
        <f t="shared" si="3"/>
        <v>0</v>
      </c>
      <c r="E42" s="22">
        <f t="shared" si="3"/>
        <v>0</v>
      </c>
      <c r="F42" s="22">
        <f t="shared" si="3"/>
        <v>2</v>
      </c>
      <c r="G42" s="22">
        <f t="shared" si="3"/>
        <v>0</v>
      </c>
      <c r="H42" s="22">
        <f t="shared" si="3"/>
        <v>0</v>
      </c>
      <c r="I42" s="18">
        <f t="shared" si="4"/>
        <v>1</v>
      </c>
      <c r="J42" s="17">
        <v>0</v>
      </c>
      <c r="K42" s="17">
        <v>0</v>
      </c>
      <c r="L42" s="17">
        <v>1</v>
      </c>
      <c r="M42" s="17">
        <v>0</v>
      </c>
      <c r="N42" s="17">
        <v>0</v>
      </c>
      <c r="O42" s="18">
        <f t="shared" si="5"/>
        <v>1</v>
      </c>
      <c r="P42" s="17">
        <v>0</v>
      </c>
      <c r="Q42" s="17">
        <v>0</v>
      </c>
      <c r="R42" s="17">
        <v>1</v>
      </c>
      <c r="S42" s="17">
        <v>0</v>
      </c>
      <c r="T42" s="17">
        <v>0</v>
      </c>
    </row>
    <row r="43" spans="1:20" x14ac:dyDescent="0.25">
      <c r="A43" s="15">
        <v>38</v>
      </c>
      <c r="B43" s="16" t="s">
        <v>17</v>
      </c>
      <c r="C43" s="18">
        <f t="shared" si="0"/>
        <v>34</v>
      </c>
      <c r="D43" s="22">
        <f t="shared" si="3"/>
        <v>0</v>
      </c>
      <c r="E43" s="22">
        <f t="shared" si="3"/>
        <v>0</v>
      </c>
      <c r="F43" s="22">
        <f t="shared" si="3"/>
        <v>20</v>
      </c>
      <c r="G43" s="22">
        <f t="shared" si="3"/>
        <v>14</v>
      </c>
      <c r="H43" s="22">
        <f t="shared" si="3"/>
        <v>0</v>
      </c>
      <c r="I43" s="18">
        <f t="shared" si="4"/>
        <v>28</v>
      </c>
      <c r="J43" s="17">
        <v>0</v>
      </c>
      <c r="K43" s="17">
        <v>0</v>
      </c>
      <c r="L43" s="17">
        <v>15</v>
      </c>
      <c r="M43" s="17">
        <v>13</v>
      </c>
      <c r="N43" s="17">
        <v>0</v>
      </c>
      <c r="O43" s="18">
        <f t="shared" si="5"/>
        <v>6</v>
      </c>
      <c r="P43" s="17">
        <v>0</v>
      </c>
      <c r="Q43" s="17">
        <v>0</v>
      </c>
      <c r="R43" s="17">
        <v>5</v>
      </c>
      <c r="S43" s="17">
        <v>1</v>
      </c>
      <c r="T43" s="17">
        <v>0</v>
      </c>
    </row>
    <row r="44" spans="1:20" x14ac:dyDescent="0.25">
      <c r="A44" s="15">
        <v>39</v>
      </c>
      <c r="B44" s="16" t="s">
        <v>60</v>
      </c>
      <c r="C44" s="18">
        <f t="shared" si="0"/>
        <v>2</v>
      </c>
      <c r="D44" s="22">
        <f t="shared" si="3"/>
        <v>0</v>
      </c>
      <c r="E44" s="22">
        <f t="shared" si="3"/>
        <v>0</v>
      </c>
      <c r="F44" s="22">
        <f t="shared" si="3"/>
        <v>1</v>
      </c>
      <c r="G44" s="22">
        <f t="shared" si="3"/>
        <v>1</v>
      </c>
      <c r="H44" s="22">
        <f t="shared" si="3"/>
        <v>0</v>
      </c>
      <c r="I44" s="18">
        <f t="shared" si="4"/>
        <v>2</v>
      </c>
      <c r="J44" s="17">
        <v>0</v>
      </c>
      <c r="K44" s="17">
        <v>0</v>
      </c>
      <c r="L44" s="17">
        <v>1</v>
      </c>
      <c r="M44" s="17">
        <v>1</v>
      </c>
      <c r="N44" s="17">
        <v>0</v>
      </c>
      <c r="O44" s="18">
        <f t="shared" si="5"/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</row>
    <row r="45" spans="1:20" x14ac:dyDescent="0.25">
      <c r="A45" s="15">
        <v>40</v>
      </c>
      <c r="B45" s="16" t="s">
        <v>33</v>
      </c>
      <c r="C45" s="18">
        <f t="shared" si="0"/>
        <v>1289</v>
      </c>
      <c r="D45" s="22">
        <f t="shared" si="3"/>
        <v>405</v>
      </c>
      <c r="E45" s="22">
        <f t="shared" si="3"/>
        <v>121</v>
      </c>
      <c r="F45" s="22">
        <f t="shared" si="3"/>
        <v>231</v>
      </c>
      <c r="G45" s="22">
        <f t="shared" si="3"/>
        <v>448</v>
      </c>
      <c r="H45" s="22">
        <f t="shared" si="3"/>
        <v>84</v>
      </c>
      <c r="I45" s="18">
        <f t="shared" si="4"/>
        <v>418</v>
      </c>
      <c r="J45" s="17">
        <v>209</v>
      </c>
      <c r="K45" s="17">
        <v>59</v>
      </c>
      <c r="L45" s="17">
        <v>47</v>
      </c>
      <c r="M45" s="17">
        <v>83</v>
      </c>
      <c r="N45" s="17">
        <v>20</v>
      </c>
      <c r="O45" s="18">
        <f t="shared" si="5"/>
        <v>871</v>
      </c>
      <c r="P45" s="17">
        <v>196</v>
      </c>
      <c r="Q45" s="17">
        <v>62</v>
      </c>
      <c r="R45" s="17">
        <v>184</v>
      </c>
      <c r="S45" s="17">
        <v>365</v>
      </c>
      <c r="T45" s="17">
        <v>64</v>
      </c>
    </row>
    <row r="46" spans="1:20" x14ac:dyDescent="0.25">
      <c r="A46" s="15">
        <v>41</v>
      </c>
      <c r="B46" s="16" t="s">
        <v>61</v>
      </c>
      <c r="C46" s="18">
        <f t="shared" si="0"/>
        <v>1</v>
      </c>
      <c r="D46" s="22">
        <f t="shared" si="3"/>
        <v>0</v>
      </c>
      <c r="E46" s="22">
        <f t="shared" si="3"/>
        <v>0</v>
      </c>
      <c r="F46" s="22">
        <f t="shared" si="3"/>
        <v>1</v>
      </c>
      <c r="G46" s="22">
        <f t="shared" si="3"/>
        <v>0</v>
      </c>
      <c r="H46" s="22">
        <f t="shared" si="3"/>
        <v>0</v>
      </c>
      <c r="I46" s="18">
        <f t="shared" si="4"/>
        <v>1</v>
      </c>
      <c r="J46" s="17">
        <v>0</v>
      </c>
      <c r="K46" s="17">
        <v>0</v>
      </c>
      <c r="L46" s="17">
        <v>1</v>
      </c>
      <c r="M46" s="17">
        <v>0</v>
      </c>
      <c r="N46" s="17">
        <v>0</v>
      </c>
      <c r="O46" s="18">
        <f t="shared" si="5"/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</row>
    <row r="47" spans="1:20" x14ac:dyDescent="0.25">
      <c r="A47" s="15">
        <v>42</v>
      </c>
      <c r="B47" s="16" t="s">
        <v>68</v>
      </c>
      <c r="C47" s="18">
        <f t="shared" si="0"/>
        <v>1</v>
      </c>
      <c r="D47" s="22">
        <f t="shared" si="3"/>
        <v>0</v>
      </c>
      <c r="E47" s="22">
        <f t="shared" si="3"/>
        <v>0</v>
      </c>
      <c r="F47" s="22">
        <f t="shared" si="3"/>
        <v>1</v>
      </c>
      <c r="G47" s="22">
        <f t="shared" si="3"/>
        <v>0</v>
      </c>
      <c r="H47" s="22">
        <f t="shared" si="3"/>
        <v>0</v>
      </c>
      <c r="I47" s="18">
        <f t="shared" si="4"/>
        <v>1</v>
      </c>
      <c r="J47" s="17">
        <v>0</v>
      </c>
      <c r="K47" s="17">
        <v>0</v>
      </c>
      <c r="L47" s="17">
        <v>1</v>
      </c>
      <c r="M47" s="17">
        <v>0</v>
      </c>
      <c r="N47" s="17">
        <v>0</v>
      </c>
      <c r="O47" s="18">
        <f t="shared" si="5"/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</row>
    <row r="48" spans="1:20" ht="30" x14ac:dyDescent="0.25">
      <c r="A48" s="15">
        <v>43</v>
      </c>
      <c r="B48" s="16" t="s">
        <v>69</v>
      </c>
      <c r="C48" s="18">
        <f t="shared" si="0"/>
        <v>1</v>
      </c>
      <c r="D48" s="22">
        <f t="shared" si="3"/>
        <v>0</v>
      </c>
      <c r="E48" s="22">
        <f t="shared" si="3"/>
        <v>0</v>
      </c>
      <c r="F48" s="22">
        <f t="shared" si="3"/>
        <v>1</v>
      </c>
      <c r="G48" s="22">
        <f t="shared" si="3"/>
        <v>0</v>
      </c>
      <c r="H48" s="22">
        <f t="shared" si="3"/>
        <v>0</v>
      </c>
      <c r="I48" s="18">
        <f t="shared" si="4"/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8">
        <f t="shared" si="5"/>
        <v>1</v>
      </c>
      <c r="P48" s="17">
        <v>0</v>
      </c>
      <c r="Q48" s="17">
        <v>0</v>
      </c>
      <c r="R48" s="17">
        <v>1</v>
      </c>
      <c r="S48" s="17">
        <v>0</v>
      </c>
      <c r="T48" s="17">
        <v>0</v>
      </c>
    </row>
    <row r="49" spans="1:20" x14ac:dyDescent="0.25">
      <c r="A49" s="15">
        <v>44</v>
      </c>
      <c r="B49" s="16" t="s">
        <v>70</v>
      </c>
      <c r="C49" s="18">
        <f t="shared" si="0"/>
        <v>1</v>
      </c>
      <c r="D49" s="22">
        <f t="shared" si="3"/>
        <v>0</v>
      </c>
      <c r="E49" s="22">
        <f t="shared" si="3"/>
        <v>0</v>
      </c>
      <c r="F49" s="22">
        <f t="shared" si="3"/>
        <v>1</v>
      </c>
      <c r="G49" s="22">
        <f t="shared" si="3"/>
        <v>0</v>
      </c>
      <c r="H49" s="22">
        <f t="shared" si="3"/>
        <v>0</v>
      </c>
      <c r="I49" s="18">
        <f t="shared" si="4"/>
        <v>1</v>
      </c>
      <c r="J49" s="17">
        <v>0</v>
      </c>
      <c r="K49" s="17">
        <v>0</v>
      </c>
      <c r="L49" s="17">
        <v>1</v>
      </c>
      <c r="M49" s="17">
        <v>0</v>
      </c>
      <c r="N49" s="17">
        <v>0</v>
      </c>
      <c r="O49" s="18">
        <f t="shared" si="5"/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</row>
    <row r="50" spans="1:20" x14ac:dyDescent="0.25">
      <c r="A50" s="15">
        <v>45</v>
      </c>
      <c r="B50" s="16" t="s">
        <v>71</v>
      </c>
      <c r="C50" s="18">
        <f t="shared" si="0"/>
        <v>2</v>
      </c>
      <c r="D50" s="22">
        <f t="shared" si="3"/>
        <v>1</v>
      </c>
      <c r="E50" s="22">
        <f t="shared" si="3"/>
        <v>0</v>
      </c>
      <c r="F50" s="22">
        <f t="shared" si="3"/>
        <v>1</v>
      </c>
      <c r="G50" s="22">
        <f t="shared" si="3"/>
        <v>0</v>
      </c>
      <c r="H50" s="22">
        <f t="shared" si="3"/>
        <v>0</v>
      </c>
      <c r="I50" s="18">
        <f t="shared" si="4"/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8">
        <f t="shared" si="5"/>
        <v>2</v>
      </c>
      <c r="P50" s="17">
        <v>1</v>
      </c>
      <c r="Q50" s="17">
        <v>0</v>
      </c>
      <c r="R50" s="17">
        <v>1</v>
      </c>
      <c r="S50" s="17">
        <v>0</v>
      </c>
      <c r="T50" s="17">
        <v>0</v>
      </c>
    </row>
    <row r="51" spans="1:20" x14ac:dyDescent="0.25">
      <c r="A51" s="14"/>
    </row>
    <row r="52" spans="1:20" x14ac:dyDescent="0.25">
      <c r="A52" s="14"/>
    </row>
    <row r="53" spans="1:20" x14ac:dyDescent="0.25">
      <c r="A53" s="14"/>
    </row>
    <row r="54" spans="1:20" x14ac:dyDescent="0.25">
      <c r="A54" s="14"/>
    </row>
    <row r="55" spans="1:20" x14ac:dyDescent="0.25">
      <c r="A55" s="14"/>
    </row>
    <row r="56" spans="1:20" x14ac:dyDescent="0.25">
      <c r="A56" s="14"/>
    </row>
    <row r="57" spans="1:20" x14ac:dyDescent="0.25">
      <c r="A57" s="14"/>
    </row>
    <row r="58" spans="1:20" x14ac:dyDescent="0.25">
      <c r="A58" s="14"/>
    </row>
    <row r="59" spans="1:20" x14ac:dyDescent="0.25">
      <c r="A59" s="14"/>
    </row>
    <row r="60" spans="1:20" x14ac:dyDescent="0.25">
      <c r="A60" s="14"/>
    </row>
    <row r="61" spans="1:20" x14ac:dyDescent="0.25">
      <c r="A61" s="14"/>
    </row>
    <row r="62" spans="1:20" x14ac:dyDescent="0.25">
      <c r="A62" s="14"/>
    </row>
    <row r="63" spans="1:20" x14ac:dyDescent="0.25">
      <c r="A63" s="14"/>
    </row>
    <row r="64" spans="1:20" x14ac:dyDescent="0.25">
      <c r="A64" s="14"/>
    </row>
    <row r="65" spans="1:1" x14ac:dyDescent="0.25">
      <c r="A65" s="14"/>
    </row>
    <row r="66" spans="1:1" x14ac:dyDescent="0.25">
      <c r="A66" s="14"/>
    </row>
    <row r="67" spans="1:1" x14ac:dyDescent="0.25">
      <c r="A67" s="14"/>
    </row>
    <row r="68" spans="1:1" x14ac:dyDescent="0.25">
      <c r="A68" s="14"/>
    </row>
    <row r="69" spans="1:1" x14ac:dyDescent="0.25">
      <c r="A69" s="14"/>
    </row>
    <row r="70" spans="1:1" x14ac:dyDescent="0.25">
      <c r="A70" s="14"/>
    </row>
    <row r="71" spans="1:1" x14ac:dyDescent="0.25">
      <c r="A71" s="14"/>
    </row>
    <row r="72" spans="1:1" x14ac:dyDescent="0.25">
      <c r="A72" s="14"/>
    </row>
    <row r="73" spans="1:1" x14ac:dyDescent="0.25">
      <c r="A73" s="14"/>
    </row>
    <row r="74" spans="1:1" x14ac:dyDescent="0.25">
      <c r="A74" s="14"/>
    </row>
    <row r="75" spans="1:1" x14ac:dyDescent="0.25">
      <c r="A75" s="14"/>
    </row>
    <row r="76" spans="1:1" x14ac:dyDescent="0.25">
      <c r="A76" s="14"/>
    </row>
    <row r="77" spans="1:1" x14ac:dyDescent="0.25">
      <c r="A77" s="14"/>
    </row>
    <row r="78" spans="1:1" x14ac:dyDescent="0.25">
      <c r="A78" s="14"/>
    </row>
    <row r="79" spans="1:1" x14ac:dyDescent="0.25">
      <c r="A79" s="14"/>
    </row>
    <row r="80" spans="1:1" x14ac:dyDescent="0.25">
      <c r="A80" s="14"/>
    </row>
    <row r="81" spans="1: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  <row r="114" spans="1:1" x14ac:dyDescent="0.25">
      <c r="A114" s="14"/>
    </row>
    <row r="115" spans="1:1" x14ac:dyDescent="0.25">
      <c r="A115" s="14"/>
    </row>
    <row r="116" spans="1:1" x14ac:dyDescent="0.25">
      <c r="A116" s="14"/>
    </row>
    <row r="117" spans="1:1" x14ac:dyDescent="0.25">
      <c r="A117" s="14"/>
    </row>
    <row r="118" spans="1:1" x14ac:dyDescent="0.25">
      <c r="A118" s="14"/>
    </row>
    <row r="119" spans="1:1" x14ac:dyDescent="0.25">
      <c r="A119" s="14"/>
    </row>
    <row r="120" spans="1:1" x14ac:dyDescent="0.25">
      <c r="A120" s="14"/>
    </row>
    <row r="121" spans="1:1" x14ac:dyDescent="0.25">
      <c r="A121" s="14"/>
    </row>
    <row r="122" spans="1:1" x14ac:dyDescent="0.25">
      <c r="A122" s="14"/>
    </row>
    <row r="123" spans="1:1" x14ac:dyDescent="0.25">
      <c r="A123" s="14"/>
    </row>
    <row r="124" spans="1:1" x14ac:dyDescent="0.25">
      <c r="A124" s="14"/>
    </row>
    <row r="125" spans="1:1" x14ac:dyDescent="0.25">
      <c r="A125" s="14"/>
    </row>
    <row r="126" spans="1:1" x14ac:dyDescent="0.25">
      <c r="A126" s="14"/>
    </row>
    <row r="127" spans="1:1" x14ac:dyDescent="0.25">
      <c r="A127" s="14"/>
    </row>
    <row r="128" spans="1:1" x14ac:dyDescent="0.25">
      <c r="A128" s="14"/>
    </row>
    <row r="129" spans="1:1" x14ac:dyDescent="0.25">
      <c r="A129" s="14"/>
    </row>
    <row r="130" spans="1:1" x14ac:dyDescent="0.25">
      <c r="A130" s="14"/>
    </row>
    <row r="131" spans="1:1" x14ac:dyDescent="0.25">
      <c r="A131" s="14"/>
    </row>
    <row r="132" spans="1:1" x14ac:dyDescent="0.25">
      <c r="A132" s="14"/>
    </row>
    <row r="133" spans="1:1" x14ac:dyDescent="0.25">
      <c r="A133" s="14"/>
    </row>
    <row r="134" spans="1:1" x14ac:dyDescent="0.25">
      <c r="A134" s="14"/>
    </row>
    <row r="135" spans="1:1" x14ac:dyDescent="0.25">
      <c r="A135" s="14"/>
    </row>
    <row r="136" spans="1:1" x14ac:dyDescent="0.25">
      <c r="A136" s="14"/>
    </row>
    <row r="137" spans="1:1" x14ac:dyDescent="0.25">
      <c r="A137" s="14"/>
    </row>
    <row r="138" spans="1:1" x14ac:dyDescent="0.25">
      <c r="A138" s="14"/>
    </row>
    <row r="139" spans="1:1" x14ac:dyDescent="0.25">
      <c r="A139" s="14"/>
    </row>
    <row r="140" spans="1:1" x14ac:dyDescent="0.25">
      <c r="A140" s="14"/>
    </row>
    <row r="141" spans="1:1" x14ac:dyDescent="0.25">
      <c r="A141" s="14"/>
    </row>
    <row r="142" spans="1:1" x14ac:dyDescent="0.25">
      <c r="A142" s="14"/>
    </row>
    <row r="143" spans="1:1" x14ac:dyDescent="0.25">
      <c r="A143" s="14"/>
    </row>
    <row r="144" spans="1:1" x14ac:dyDescent="0.25">
      <c r="A144" s="14"/>
    </row>
    <row r="145" spans="1:1" x14ac:dyDescent="0.25">
      <c r="A145" s="14"/>
    </row>
    <row r="146" spans="1:1" x14ac:dyDescent="0.25">
      <c r="A146" s="14"/>
    </row>
    <row r="147" spans="1:1" x14ac:dyDescent="0.25">
      <c r="A147" s="14"/>
    </row>
    <row r="148" spans="1:1" x14ac:dyDescent="0.25">
      <c r="A148" s="14"/>
    </row>
    <row r="149" spans="1:1" x14ac:dyDescent="0.25">
      <c r="A149" s="14"/>
    </row>
    <row r="150" spans="1:1" x14ac:dyDescent="0.25">
      <c r="A150" s="14"/>
    </row>
    <row r="151" spans="1:1" x14ac:dyDescent="0.25">
      <c r="A151" s="14"/>
    </row>
    <row r="152" spans="1:1" x14ac:dyDescent="0.25">
      <c r="A152" s="14"/>
    </row>
    <row r="153" spans="1:1" x14ac:dyDescent="0.25">
      <c r="A153" s="14"/>
    </row>
    <row r="154" spans="1:1" x14ac:dyDescent="0.25">
      <c r="A154" s="14"/>
    </row>
    <row r="155" spans="1:1" x14ac:dyDescent="0.25">
      <c r="A155" s="14"/>
    </row>
    <row r="156" spans="1:1" x14ac:dyDescent="0.25">
      <c r="A156" s="14"/>
    </row>
    <row r="157" spans="1:1" x14ac:dyDescent="0.25">
      <c r="A157" s="14"/>
    </row>
    <row r="158" spans="1:1" x14ac:dyDescent="0.25">
      <c r="A158" s="14"/>
    </row>
    <row r="159" spans="1:1" x14ac:dyDescent="0.25">
      <c r="A159" s="14"/>
    </row>
    <row r="160" spans="1:1" x14ac:dyDescent="0.25">
      <c r="A160" s="14"/>
    </row>
    <row r="161" spans="1:1" x14ac:dyDescent="0.25">
      <c r="A161" s="14"/>
    </row>
    <row r="162" spans="1:1" x14ac:dyDescent="0.25">
      <c r="A162" s="14"/>
    </row>
    <row r="163" spans="1:1" x14ac:dyDescent="0.25">
      <c r="A163" s="14"/>
    </row>
    <row r="164" spans="1:1" x14ac:dyDescent="0.25">
      <c r="A164" s="14"/>
    </row>
    <row r="165" spans="1:1" x14ac:dyDescent="0.25">
      <c r="A165" s="14"/>
    </row>
    <row r="166" spans="1:1" x14ac:dyDescent="0.25">
      <c r="A166" s="14"/>
    </row>
    <row r="167" spans="1:1" x14ac:dyDescent="0.25">
      <c r="A167" s="14"/>
    </row>
    <row r="168" spans="1:1" x14ac:dyDescent="0.25">
      <c r="A168" s="14"/>
    </row>
    <row r="169" spans="1:1" x14ac:dyDescent="0.25">
      <c r="A169" s="14"/>
    </row>
    <row r="170" spans="1:1" x14ac:dyDescent="0.25">
      <c r="A170" s="14"/>
    </row>
    <row r="171" spans="1:1" x14ac:dyDescent="0.25">
      <c r="A171" s="14"/>
    </row>
    <row r="172" spans="1:1" x14ac:dyDescent="0.25">
      <c r="A172" s="14"/>
    </row>
    <row r="173" spans="1:1" x14ac:dyDescent="0.25">
      <c r="A173" s="14"/>
    </row>
    <row r="174" spans="1:1" x14ac:dyDescent="0.25">
      <c r="A174" s="14"/>
    </row>
    <row r="175" spans="1:1" x14ac:dyDescent="0.25">
      <c r="A175" s="14"/>
    </row>
    <row r="176" spans="1:1" x14ac:dyDescent="0.25">
      <c r="A176" s="14"/>
    </row>
    <row r="177" spans="1:1" x14ac:dyDescent="0.25">
      <c r="A177" s="14"/>
    </row>
    <row r="178" spans="1:1" x14ac:dyDescent="0.25">
      <c r="A178" s="14"/>
    </row>
    <row r="179" spans="1:1" x14ac:dyDescent="0.25">
      <c r="A179" s="14"/>
    </row>
    <row r="180" spans="1:1" x14ac:dyDescent="0.25">
      <c r="A180" s="14"/>
    </row>
    <row r="181" spans="1:1" x14ac:dyDescent="0.25">
      <c r="A181" s="14"/>
    </row>
    <row r="182" spans="1:1" x14ac:dyDescent="0.25">
      <c r="A182" s="14"/>
    </row>
    <row r="183" spans="1:1" x14ac:dyDescent="0.25">
      <c r="A183" s="14"/>
    </row>
    <row r="184" spans="1:1" x14ac:dyDescent="0.25">
      <c r="A184" s="14"/>
    </row>
    <row r="185" spans="1:1" x14ac:dyDescent="0.25">
      <c r="A185" s="14"/>
    </row>
    <row r="186" spans="1:1" x14ac:dyDescent="0.25">
      <c r="A186" s="14"/>
    </row>
    <row r="187" spans="1:1" x14ac:dyDescent="0.25">
      <c r="A187" s="14"/>
    </row>
    <row r="188" spans="1:1" x14ac:dyDescent="0.25">
      <c r="A188" s="14"/>
    </row>
    <row r="189" spans="1:1" x14ac:dyDescent="0.25">
      <c r="A189" s="14"/>
    </row>
    <row r="190" spans="1:1" x14ac:dyDescent="0.25">
      <c r="A190" s="14"/>
    </row>
    <row r="191" spans="1:1" x14ac:dyDescent="0.25">
      <c r="A191" s="14"/>
    </row>
    <row r="192" spans="1:1" x14ac:dyDescent="0.25">
      <c r="A192" s="14"/>
    </row>
    <row r="193" spans="1:1" x14ac:dyDescent="0.25">
      <c r="A193" s="14"/>
    </row>
    <row r="194" spans="1:1" x14ac:dyDescent="0.25">
      <c r="A194" s="14"/>
    </row>
    <row r="195" spans="1:1" x14ac:dyDescent="0.25">
      <c r="A195" s="14"/>
    </row>
    <row r="196" spans="1:1" x14ac:dyDescent="0.25">
      <c r="A196" s="14"/>
    </row>
    <row r="197" spans="1:1" x14ac:dyDescent="0.25">
      <c r="A197" s="14"/>
    </row>
    <row r="198" spans="1:1" x14ac:dyDescent="0.25">
      <c r="A198" s="14"/>
    </row>
    <row r="199" spans="1:1" x14ac:dyDescent="0.25">
      <c r="A199" s="14"/>
    </row>
    <row r="200" spans="1:1" x14ac:dyDescent="0.25">
      <c r="A200" s="14"/>
    </row>
    <row r="201" spans="1:1" x14ac:dyDescent="0.25">
      <c r="A201" s="14"/>
    </row>
    <row r="202" spans="1:1" x14ac:dyDescent="0.25">
      <c r="A202" s="14"/>
    </row>
    <row r="203" spans="1:1" x14ac:dyDescent="0.25">
      <c r="A203" s="14"/>
    </row>
    <row r="204" spans="1:1" x14ac:dyDescent="0.25">
      <c r="A204" s="14"/>
    </row>
    <row r="205" spans="1:1" x14ac:dyDescent="0.25">
      <c r="A205" s="14"/>
    </row>
    <row r="206" spans="1:1" x14ac:dyDescent="0.25">
      <c r="A206" s="14"/>
    </row>
    <row r="207" spans="1:1" x14ac:dyDescent="0.25">
      <c r="A207" s="14"/>
    </row>
    <row r="208" spans="1:1" x14ac:dyDescent="0.25">
      <c r="A208" s="14"/>
    </row>
    <row r="209" spans="1:1" x14ac:dyDescent="0.25">
      <c r="A209" s="14"/>
    </row>
    <row r="210" spans="1:1" x14ac:dyDescent="0.25">
      <c r="A210" s="14"/>
    </row>
    <row r="211" spans="1:1" x14ac:dyDescent="0.25">
      <c r="A211" s="14"/>
    </row>
    <row r="212" spans="1:1" x14ac:dyDescent="0.25">
      <c r="A212" s="14"/>
    </row>
    <row r="213" spans="1:1" x14ac:dyDescent="0.25">
      <c r="A213" s="14"/>
    </row>
    <row r="214" spans="1:1" x14ac:dyDescent="0.25">
      <c r="A214" s="14"/>
    </row>
    <row r="215" spans="1:1" x14ac:dyDescent="0.25">
      <c r="A215" s="14"/>
    </row>
    <row r="216" spans="1:1" x14ac:dyDescent="0.25">
      <c r="A216" s="14"/>
    </row>
    <row r="217" spans="1:1" x14ac:dyDescent="0.25">
      <c r="A217" s="14"/>
    </row>
    <row r="218" spans="1:1" x14ac:dyDescent="0.25">
      <c r="A218" s="14"/>
    </row>
    <row r="219" spans="1:1" x14ac:dyDescent="0.25">
      <c r="A219" s="14"/>
    </row>
    <row r="220" spans="1:1" x14ac:dyDescent="0.25">
      <c r="A220" s="14"/>
    </row>
    <row r="221" spans="1:1" x14ac:dyDescent="0.25">
      <c r="A221" s="14"/>
    </row>
    <row r="222" spans="1:1" x14ac:dyDescent="0.25">
      <c r="A222" s="14"/>
    </row>
    <row r="223" spans="1:1" x14ac:dyDescent="0.25">
      <c r="A223" s="14"/>
    </row>
    <row r="224" spans="1:1" x14ac:dyDescent="0.25">
      <c r="A224" s="14"/>
    </row>
    <row r="225" spans="1:1" x14ac:dyDescent="0.25">
      <c r="A225" s="14"/>
    </row>
    <row r="226" spans="1:1" x14ac:dyDescent="0.25">
      <c r="A226" s="14"/>
    </row>
    <row r="227" spans="1:1" x14ac:dyDescent="0.25">
      <c r="A227" s="14"/>
    </row>
    <row r="228" spans="1:1" x14ac:dyDescent="0.25">
      <c r="A228" s="14"/>
    </row>
    <row r="229" spans="1:1" x14ac:dyDescent="0.25">
      <c r="A229" s="14"/>
    </row>
    <row r="230" spans="1:1" x14ac:dyDescent="0.25">
      <c r="A230" s="14"/>
    </row>
    <row r="231" spans="1:1" x14ac:dyDescent="0.25">
      <c r="A231" s="14"/>
    </row>
    <row r="232" spans="1:1" x14ac:dyDescent="0.25">
      <c r="A232" s="14"/>
    </row>
    <row r="233" spans="1:1" x14ac:dyDescent="0.25">
      <c r="A233" s="14"/>
    </row>
    <row r="234" spans="1:1" x14ac:dyDescent="0.25">
      <c r="A234" s="14"/>
    </row>
    <row r="235" spans="1:1" x14ac:dyDescent="0.25">
      <c r="A235" s="14"/>
    </row>
    <row r="236" spans="1:1" x14ac:dyDescent="0.25">
      <c r="A236" s="14"/>
    </row>
    <row r="237" spans="1:1" x14ac:dyDescent="0.25">
      <c r="A237" s="14"/>
    </row>
    <row r="238" spans="1:1" x14ac:dyDescent="0.25">
      <c r="A238" s="14"/>
    </row>
    <row r="239" spans="1:1" x14ac:dyDescent="0.25">
      <c r="A239" s="14"/>
    </row>
    <row r="240" spans="1:1" x14ac:dyDescent="0.25">
      <c r="A240" s="14"/>
    </row>
    <row r="241" spans="1:1" x14ac:dyDescent="0.25">
      <c r="A241" s="14"/>
    </row>
    <row r="242" spans="1:1" x14ac:dyDescent="0.25">
      <c r="A242" s="14"/>
    </row>
    <row r="243" spans="1:1" x14ac:dyDescent="0.25">
      <c r="A243" s="14"/>
    </row>
    <row r="244" spans="1:1" x14ac:dyDescent="0.25">
      <c r="A244" s="14"/>
    </row>
    <row r="245" spans="1:1" x14ac:dyDescent="0.25">
      <c r="A245" s="14"/>
    </row>
    <row r="246" spans="1:1" x14ac:dyDescent="0.25">
      <c r="A246" s="14"/>
    </row>
    <row r="247" spans="1:1" x14ac:dyDescent="0.25">
      <c r="A247" s="14"/>
    </row>
    <row r="248" spans="1:1" x14ac:dyDescent="0.25">
      <c r="A248" s="14"/>
    </row>
    <row r="249" spans="1:1" x14ac:dyDescent="0.25">
      <c r="A249" s="14"/>
    </row>
    <row r="250" spans="1:1" x14ac:dyDescent="0.25">
      <c r="A250" s="14"/>
    </row>
    <row r="251" spans="1:1" x14ac:dyDescent="0.25">
      <c r="A251" s="14"/>
    </row>
    <row r="252" spans="1:1" x14ac:dyDescent="0.25">
      <c r="A252" s="14"/>
    </row>
    <row r="253" spans="1:1" x14ac:dyDescent="0.25">
      <c r="A253" s="14"/>
    </row>
    <row r="254" spans="1:1" x14ac:dyDescent="0.25">
      <c r="A254" s="14"/>
    </row>
    <row r="255" spans="1:1" x14ac:dyDescent="0.25">
      <c r="A255" s="14"/>
    </row>
    <row r="256" spans="1:1" x14ac:dyDescent="0.25">
      <c r="A256" s="14"/>
    </row>
    <row r="257" spans="1:1" x14ac:dyDescent="0.25">
      <c r="A257" s="14"/>
    </row>
    <row r="258" spans="1:1" x14ac:dyDescent="0.25">
      <c r="A258" s="14"/>
    </row>
    <row r="259" spans="1:1" x14ac:dyDescent="0.25">
      <c r="A259" s="14"/>
    </row>
    <row r="260" spans="1:1" x14ac:dyDescent="0.25">
      <c r="A260" s="14"/>
    </row>
    <row r="261" spans="1:1" x14ac:dyDescent="0.25">
      <c r="A261" s="14"/>
    </row>
    <row r="262" spans="1:1" x14ac:dyDescent="0.25">
      <c r="A262" s="14"/>
    </row>
    <row r="263" spans="1:1" x14ac:dyDescent="0.25">
      <c r="A263" s="14"/>
    </row>
    <row r="264" spans="1:1" x14ac:dyDescent="0.25">
      <c r="A264" s="14"/>
    </row>
    <row r="265" spans="1:1" x14ac:dyDescent="0.25">
      <c r="A265" s="14"/>
    </row>
    <row r="266" spans="1:1" x14ac:dyDescent="0.25">
      <c r="A266" s="14"/>
    </row>
    <row r="267" spans="1:1" x14ac:dyDescent="0.25">
      <c r="A267" s="14"/>
    </row>
    <row r="268" spans="1:1" x14ac:dyDescent="0.25">
      <c r="A268" s="14"/>
    </row>
    <row r="269" spans="1:1" x14ac:dyDescent="0.25">
      <c r="A269" s="14"/>
    </row>
    <row r="270" spans="1:1" x14ac:dyDescent="0.25">
      <c r="A270" s="14"/>
    </row>
    <row r="271" spans="1:1" x14ac:dyDescent="0.25">
      <c r="A271" s="14"/>
    </row>
    <row r="272" spans="1:1" x14ac:dyDescent="0.25">
      <c r="A272" s="14"/>
    </row>
    <row r="273" spans="1:1" x14ac:dyDescent="0.25">
      <c r="A273" s="14"/>
    </row>
    <row r="274" spans="1:1" x14ac:dyDescent="0.25">
      <c r="A274" s="14"/>
    </row>
    <row r="275" spans="1:1" x14ac:dyDescent="0.25">
      <c r="A275" s="14"/>
    </row>
    <row r="276" spans="1:1" x14ac:dyDescent="0.25">
      <c r="A276" s="14"/>
    </row>
    <row r="277" spans="1:1" x14ac:dyDescent="0.25">
      <c r="A277" s="14"/>
    </row>
    <row r="278" spans="1:1" x14ac:dyDescent="0.25">
      <c r="A278" s="14"/>
    </row>
    <row r="279" spans="1:1" x14ac:dyDescent="0.25">
      <c r="A279" s="14"/>
    </row>
    <row r="280" spans="1:1" x14ac:dyDescent="0.25">
      <c r="A280" s="14"/>
    </row>
    <row r="281" spans="1:1" x14ac:dyDescent="0.25">
      <c r="A281" s="14"/>
    </row>
  </sheetData>
  <mergeCells count="9"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597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1"/>
  <sheetViews>
    <sheetView workbookViewId="0">
      <selection sqref="A1:XFD1048576"/>
    </sheetView>
  </sheetViews>
  <sheetFormatPr defaultRowHeight="15" x14ac:dyDescent="0.25"/>
  <cols>
    <col min="1" max="1" width="4.85546875" style="9" customWidth="1"/>
    <col min="2" max="2" width="14.28515625" style="13" customWidth="1"/>
    <col min="3" max="16384" width="9.140625" style="13"/>
  </cols>
  <sheetData>
    <row r="1" spans="1:26" ht="26.25" customHeight="1" x14ac:dyDescent="0.25">
      <c r="A1" s="1"/>
      <c r="B1" s="48" t="s">
        <v>5</v>
      </c>
      <c r="C1" s="50" t="s">
        <v>72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U1" s="14"/>
      <c r="V1" s="14"/>
      <c r="W1" s="14"/>
      <c r="X1" s="14"/>
      <c r="Y1" s="14"/>
      <c r="Z1" s="14"/>
    </row>
    <row r="2" spans="1:26" ht="19.5" customHeight="1" x14ac:dyDescent="0.25">
      <c r="A2" s="3"/>
      <c r="B2" s="49"/>
      <c r="C2" s="53" t="s">
        <v>6</v>
      </c>
      <c r="D2" s="54"/>
      <c r="E2" s="54"/>
      <c r="F2" s="54"/>
      <c r="G2" s="54"/>
      <c r="H2" s="55"/>
      <c r="I2" s="53" t="s">
        <v>8</v>
      </c>
      <c r="J2" s="54"/>
      <c r="K2" s="54"/>
      <c r="L2" s="54"/>
      <c r="M2" s="54"/>
      <c r="N2" s="54"/>
      <c r="O2" s="56" t="s">
        <v>9</v>
      </c>
      <c r="P2" s="56"/>
      <c r="Q2" s="56"/>
      <c r="R2" s="56"/>
      <c r="S2" s="56"/>
      <c r="T2" s="56"/>
      <c r="U2" s="14"/>
      <c r="V2" s="14"/>
      <c r="W2" s="14"/>
      <c r="X2" s="14"/>
      <c r="Y2" s="14"/>
      <c r="Z2" s="14"/>
    </row>
    <row r="3" spans="1:26" x14ac:dyDescent="0.25">
      <c r="A3" s="3"/>
      <c r="B3" s="49"/>
      <c r="C3" s="57" t="s">
        <v>11</v>
      </c>
      <c r="D3" s="59" t="s">
        <v>7</v>
      </c>
      <c r="E3" s="60"/>
      <c r="F3" s="60"/>
      <c r="G3" s="60"/>
      <c r="H3" s="61"/>
      <c r="I3" s="59" t="s">
        <v>7</v>
      </c>
      <c r="J3" s="60"/>
      <c r="K3" s="60"/>
      <c r="L3" s="60"/>
      <c r="M3" s="60"/>
      <c r="N3" s="60"/>
      <c r="O3" s="56" t="s">
        <v>7</v>
      </c>
      <c r="P3" s="56"/>
      <c r="Q3" s="56"/>
      <c r="R3" s="56"/>
      <c r="S3" s="56"/>
      <c r="T3" s="56"/>
      <c r="U3" s="14"/>
      <c r="V3" s="14"/>
      <c r="W3" s="14"/>
      <c r="X3" s="14"/>
      <c r="Y3" s="14"/>
      <c r="Z3" s="14"/>
    </row>
    <row r="4" spans="1:26" ht="30" x14ac:dyDescent="0.25">
      <c r="A4" s="4" t="s">
        <v>0</v>
      </c>
      <c r="B4" s="49"/>
      <c r="C4" s="58"/>
      <c r="D4" s="5" t="s">
        <v>1</v>
      </c>
      <c r="E4" s="5" t="s">
        <v>2</v>
      </c>
      <c r="F4" s="5" t="s">
        <v>3</v>
      </c>
      <c r="G4" s="5" t="s">
        <v>4</v>
      </c>
      <c r="H4" s="5" t="s">
        <v>10</v>
      </c>
      <c r="I4" s="5" t="s">
        <v>11</v>
      </c>
      <c r="J4" s="5" t="s">
        <v>1</v>
      </c>
      <c r="K4" s="5" t="s">
        <v>2</v>
      </c>
      <c r="L4" s="5" t="s">
        <v>3</v>
      </c>
      <c r="M4" s="5" t="s">
        <v>4</v>
      </c>
      <c r="N4" s="45" t="s">
        <v>10</v>
      </c>
      <c r="O4" s="44" t="s">
        <v>11</v>
      </c>
      <c r="P4" s="44" t="s">
        <v>1</v>
      </c>
      <c r="Q4" s="44" t="s">
        <v>2</v>
      </c>
      <c r="R4" s="44" t="s">
        <v>3</v>
      </c>
      <c r="S4" s="44" t="s">
        <v>4</v>
      </c>
      <c r="T4" s="44" t="s">
        <v>10</v>
      </c>
      <c r="U4" s="14"/>
    </row>
    <row r="5" spans="1:26" x14ac:dyDescent="0.25">
      <c r="A5" s="15"/>
      <c r="B5" s="24" t="s">
        <v>49</v>
      </c>
      <c r="C5" s="18">
        <f t="shared" ref="C5:C53" si="0">SUM(D5:H5)</f>
        <v>19223</v>
      </c>
      <c r="D5" s="18">
        <f>SUM(J5,P5)</f>
        <v>1755</v>
      </c>
      <c r="E5" s="18">
        <f>SUM(K5,Q5)</f>
        <v>3120</v>
      </c>
      <c r="F5" s="18">
        <f>SUM(L5,R5)</f>
        <v>12041</v>
      </c>
      <c r="G5" s="18">
        <f>SUM(M5,S5)</f>
        <v>2199</v>
      </c>
      <c r="H5" s="18">
        <f>SUM(N5,T5)</f>
        <v>108</v>
      </c>
      <c r="I5" s="18">
        <f>SUM(J5:N5)</f>
        <v>16942</v>
      </c>
      <c r="J5" s="18">
        <f>SUM(J6:J53)</f>
        <v>1102</v>
      </c>
      <c r="K5" s="18">
        <f t="shared" ref="K5:N5" si="1">SUM(K6:K53)</f>
        <v>2939</v>
      </c>
      <c r="L5" s="18">
        <f t="shared" si="1"/>
        <v>11281</v>
      </c>
      <c r="M5" s="18">
        <f t="shared" si="1"/>
        <v>1591</v>
      </c>
      <c r="N5" s="18">
        <f t="shared" si="1"/>
        <v>29</v>
      </c>
      <c r="O5" s="18">
        <f>SUM(P5:T5)</f>
        <v>2281</v>
      </c>
      <c r="P5" s="18">
        <f>SUM(P6:P53)</f>
        <v>653</v>
      </c>
      <c r="Q5" s="18">
        <f t="shared" ref="Q5:T5" si="2">SUM(Q6:Q53)</f>
        <v>181</v>
      </c>
      <c r="R5" s="18">
        <f t="shared" si="2"/>
        <v>760</v>
      </c>
      <c r="S5" s="18">
        <f t="shared" si="2"/>
        <v>608</v>
      </c>
      <c r="T5" s="18">
        <f t="shared" si="2"/>
        <v>79</v>
      </c>
      <c r="U5" s="14"/>
    </row>
    <row r="6" spans="1:26" x14ac:dyDescent="0.25">
      <c r="A6" s="15">
        <v>1</v>
      </c>
      <c r="B6" s="16" t="s">
        <v>18</v>
      </c>
      <c r="C6" s="18">
        <f t="shared" si="0"/>
        <v>146</v>
      </c>
      <c r="D6" s="17">
        <f t="shared" ref="D6:H53" si="3">SUM(J6,P6)</f>
        <v>2</v>
      </c>
      <c r="E6" s="17">
        <f t="shared" si="3"/>
        <v>1</v>
      </c>
      <c r="F6" s="17">
        <f t="shared" si="3"/>
        <v>120</v>
      </c>
      <c r="G6" s="17">
        <f t="shared" si="3"/>
        <v>23</v>
      </c>
      <c r="H6" s="17">
        <f t="shared" si="3"/>
        <v>0</v>
      </c>
      <c r="I6" s="18">
        <f t="shared" ref="I6:I53" si="4">SUM(J6:N6)</f>
        <v>137</v>
      </c>
      <c r="J6" s="17">
        <v>1</v>
      </c>
      <c r="K6" s="17">
        <v>1</v>
      </c>
      <c r="L6" s="17">
        <v>114</v>
      </c>
      <c r="M6" s="17">
        <v>21</v>
      </c>
      <c r="N6" s="17">
        <v>0</v>
      </c>
      <c r="O6" s="18">
        <f t="shared" ref="O6:O53" si="5">SUM(P6:T6)</f>
        <v>9</v>
      </c>
      <c r="P6" s="17">
        <v>1</v>
      </c>
      <c r="Q6" s="17">
        <v>0</v>
      </c>
      <c r="R6" s="17">
        <v>6</v>
      </c>
      <c r="S6" s="17">
        <v>2</v>
      </c>
      <c r="T6" s="17">
        <v>0</v>
      </c>
      <c r="U6" s="14"/>
    </row>
    <row r="7" spans="1:26" x14ac:dyDescent="0.25">
      <c r="A7" s="15">
        <v>2</v>
      </c>
      <c r="B7" s="16" t="s">
        <v>36</v>
      </c>
      <c r="C7" s="18">
        <f t="shared" si="0"/>
        <v>4</v>
      </c>
      <c r="D7" s="17">
        <f t="shared" si="3"/>
        <v>0</v>
      </c>
      <c r="E7" s="17">
        <f t="shared" si="3"/>
        <v>0</v>
      </c>
      <c r="F7" s="17">
        <f t="shared" si="3"/>
        <v>2</v>
      </c>
      <c r="G7" s="17">
        <f t="shared" si="3"/>
        <v>2</v>
      </c>
      <c r="H7" s="17">
        <f t="shared" si="3"/>
        <v>0</v>
      </c>
      <c r="I7" s="18">
        <f t="shared" si="4"/>
        <v>3</v>
      </c>
      <c r="J7" s="17">
        <v>0</v>
      </c>
      <c r="K7" s="17">
        <v>0</v>
      </c>
      <c r="L7" s="17">
        <v>1</v>
      </c>
      <c r="M7" s="17">
        <v>2</v>
      </c>
      <c r="N7" s="17">
        <v>0</v>
      </c>
      <c r="O7" s="18">
        <f t="shared" si="5"/>
        <v>1</v>
      </c>
      <c r="P7" s="17">
        <v>0</v>
      </c>
      <c r="Q7" s="17">
        <v>0</v>
      </c>
      <c r="R7" s="17">
        <v>1</v>
      </c>
      <c r="S7" s="17">
        <v>0</v>
      </c>
      <c r="T7" s="17">
        <v>0</v>
      </c>
      <c r="U7" s="14"/>
    </row>
    <row r="8" spans="1:26" x14ac:dyDescent="0.25">
      <c r="A8" s="15">
        <v>3</v>
      </c>
      <c r="B8" s="16" t="s">
        <v>12</v>
      </c>
      <c r="C8" s="18">
        <f t="shared" si="0"/>
        <v>6863</v>
      </c>
      <c r="D8" s="22">
        <f t="shared" si="3"/>
        <v>132</v>
      </c>
      <c r="E8" s="22">
        <f t="shared" si="3"/>
        <v>1616</v>
      </c>
      <c r="F8" s="22">
        <f t="shared" si="3"/>
        <v>4823</v>
      </c>
      <c r="G8" s="22">
        <f t="shared" si="3"/>
        <v>292</v>
      </c>
      <c r="H8" s="22">
        <f t="shared" si="3"/>
        <v>0</v>
      </c>
      <c r="I8" s="18">
        <f t="shared" si="4"/>
        <v>6833</v>
      </c>
      <c r="J8" s="17">
        <v>123</v>
      </c>
      <c r="K8" s="17">
        <v>1615</v>
      </c>
      <c r="L8" s="17">
        <v>4806</v>
      </c>
      <c r="M8" s="17">
        <v>289</v>
      </c>
      <c r="N8" s="17">
        <v>0</v>
      </c>
      <c r="O8" s="18">
        <f t="shared" si="5"/>
        <v>30</v>
      </c>
      <c r="P8" s="17">
        <v>9</v>
      </c>
      <c r="Q8" s="17">
        <v>1</v>
      </c>
      <c r="R8" s="17">
        <v>17</v>
      </c>
      <c r="S8" s="17">
        <v>3</v>
      </c>
      <c r="T8" s="17">
        <v>0</v>
      </c>
      <c r="U8" s="14"/>
    </row>
    <row r="9" spans="1:26" x14ac:dyDescent="0.25">
      <c r="A9" s="15">
        <v>4</v>
      </c>
      <c r="B9" s="16" t="s">
        <v>27</v>
      </c>
      <c r="C9" s="18">
        <f t="shared" si="0"/>
        <v>7</v>
      </c>
      <c r="D9" s="22">
        <f t="shared" si="3"/>
        <v>0</v>
      </c>
      <c r="E9" s="22">
        <f t="shared" si="3"/>
        <v>0</v>
      </c>
      <c r="F9" s="22">
        <f t="shared" si="3"/>
        <v>4</v>
      </c>
      <c r="G9" s="22">
        <f t="shared" si="3"/>
        <v>3</v>
      </c>
      <c r="H9" s="22">
        <f t="shared" si="3"/>
        <v>0</v>
      </c>
      <c r="I9" s="18">
        <f t="shared" si="4"/>
        <v>6</v>
      </c>
      <c r="J9" s="17">
        <v>0</v>
      </c>
      <c r="K9" s="17">
        <v>0</v>
      </c>
      <c r="L9" s="17">
        <v>3</v>
      </c>
      <c r="M9" s="17">
        <v>3</v>
      </c>
      <c r="N9" s="17">
        <v>0</v>
      </c>
      <c r="O9" s="18">
        <f t="shared" si="5"/>
        <v>1</v>
      </c>
      <c r="P9" s="17">
        <v>0</v>
      </c>
      <c r="Q9" s="17">
        <v>0</v>
      </c>
      <c r="R9" s="17">
        <v>1</v>
      </c>
      <c r="S9" s="17">
        <v>0</v>
      </c>
      <c r="T9" s="17">
        <v>0</v>
      </c>
      <c r="U9" s="14"/>
    </row>
    <row r="10" spans="1:26" x14ac:dyDescent="0.25">
      <c r="A10" s="15">
        <v>5</v>
      </c>
      <c r="B10" s="16" t="s">
        <v>19</v>
      </c>
      <c r="C10" s="18">
        <f t="shared" si="0"/>
        <v>86</v>
      </c>
      <c r="D10" s="22">
        <f t="shared" si="3"/>
        <v>7</v>
      </c>
      <c r="E10" s="22">
        <f t="shared" si="3"/>
        <v>14</v>
      </c>
      <c r="F10" s="22">
        <f t="shared" si="3"/>
        <v>44</v>
      </c>
      <c r="G10" s="22">
        <f t="shared" si="3"/>
        <v>20</v>
      </c>
      <c r="H10" s="22">
        <f t="shared" si="3"/>
        <v>1</v>
      </c>
      <c r="I10" s="18">
        <f t="shared" si="4"/>
        <v>64</v>
      </c>
      <c r="J10" s="17">
        <v>3</v>
      </c>
      <c r="K10" s="17">
        <v>12</v>
      </c>
      <c r="L10" s="17">
        <v>37</v>
      </c>
      <c r="M10" s="17">
        <v>12</v>
      </c>
      <c r="N10" s="17">
        <v>0</v>
      </c>
      <c r="O10" s="18">
        <f t="shared" si="5"/>
        <v>22</v>
      </c>
      <c r="P10" s="17">
        <v>4</v>
      </c>
      <c r="Q10" s="17">
        <v>2</v>
      </c>
      <c r="R10" s="17">
        <v>7</v>
      </c>
      <c r="S10" s="17">
        <v>8</v>
      </c>
      <c r="T10" s="17">
        <v>1</v>
      </c>
      <c r="U10" s="14"/>
    </row>
    <row r="11" spans="1:26" x14ac:dyDescent="0.25">
      <c r="A11" s="15">
        <v>6</v>
      </c>
      <c r="B11" s="16" t="s">
        <v>37</v>
      </c>
      <c r="C11" s="18">
        <f t="shared" si="0"/>
        <v>1</v>
      </c>
      <c r="D11" s="22">
        <f t="shared" si="3"/>
        <v>0</v>
      </c>
      <c r="E11" s="22">
        <f t="shared" si="3"/>
        <v>0</v>
      </c>
      <c r="F11" s="22">
        <f t="shared" si="3"/>
        <v>1</v>
      </c>
      <c r="G11" s="22">
        <f t="shared" si="3"/>
        <v>0</v>
      </c>
      <c r="H11" s="22">
        <f t="shared" si="3"/>
        <v>0</v>
      </c>
      <c r="I11" s="18">
        <f t="shared" si="4"/>
        <v>1</v>
      </c>
      <c r="J11" s="17">
        <v>0</v>
      </c>
      <c r="K11" s="17">
        <v>0</v>
      </c>
      <c r="L11" s="17">
        <v>1</v>
      </c>
      <c r="M11" s="17">
        <v>0</v>
      </c>
      <c r="N11" s="17">
        <v>0</v>
      </c>
      <c r="O11" s="18">
        <f t="shared" si="5"/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4"/>
    </row>
    <row r="12" spans="1:26" x14ac:dyDescent="0.25">
      <c r="A12" s="15">
        <v>7</v>
      </c>
      <c r="B12" s="16" t="s">
        <v>28</v>
      </c>
      <c r="C12" s="18">
        <f t="shared" si="0"/>
        <v>1</v>
      </c>
      <c r="D12" s="22">
        <f t="shared" si="3"/>
        <v>0</v>
      </c>
      <c r="E12" s="22">
        <f t="shared" si="3"/>
        <v>0</v>
      </c>
      <c r="F12" s="22">
        <f t="shared" si="3"/>
        <v>1</v>
      </c>
      <c r="G12" s="22">
        <f t="shared" si="3"/>
        <v>0</v>
      </c>
      <c r="H12" s="22">
        <f t="shared" si="3"/>
        <v>0</v>
      </c>
      <c r="I12" s="18">
        <f t="shared" si="4"/>
        <v>1</v>
      </c>
      <c r="J12" s="17">
        <v>0</v>
      </c>
      <c r="K12" s="17">
        <v>0</v>
      </c>
      <c r="L12" s="17">
        <v>1</v>
      </c>
      <c r="M12" s="17">
        <v>0</v>
      </c>
      <c r="N12" s="17">
        <v>0</v>
      </c>
      <c r="O12" s="18">
        <f t="shared" si="5"/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4"/>
    </row>
    <row r="13" spans="1:26" x14ac:dyDescent="0.25">
      <c r="A13" s="15">
        <v>8</v>
      </c>
      <c r="B13" s="31" t="s">
        <v>45</v>
      </c>
      <c r="C13" s="18">
        <f t="shared" si="0"/>
        <v>4</v>
      </c>
      <c r="D13" s="22">
        <f t="shared" si="3"/>
        <v>1</v>
      </c>
      <c r="E13" s="22">
        <f t="shared" si="3"/>
        <v>0</v>
      </c>
      <c r="F13" s="22">
        <f t="shared" si="3"/>
        <v>1</v>
      </c>
      <c r="G13" s="22">
        <f t="shared" si="3"/>
        <v>2</v>
      </c>
      <c r="H13" s="22">
        <f t="shared" si="3"/>
        <v>0</v>
      </c>
      <c r="I13" s="18">
        <f t="shared" si="4"/>
        <v>2</v>
      </c>
      <c r="J13" s="17">
        <v>0</v>
      </c>
      <c r="K13" s="17">
        <v>0</v>
      </c>
      <c r="L13" s="17">
        <v>1</v>
      </c>
      <c r="M13" s="17">
        <v>1</v>
      </c>
      <c r="N13" s="17">
        <v>0</v>
      </c>
      <c r="O13" s="18">
        <f t="shared" si="5"/>
        <v>2</v>
      </c>
      <c r="P13" s="17">
        <v>1</v>
      </c>
      <c r="Q13" s="17">
        <v>0</v>
      </c>
      <c r="R13" s="17">
        <v>0</v>
      </c>
      <c r="S13" s="17">
        <v>1</v>
      </c>
      <c r="T13" s="17">
        <v>0</v>
      </c>
      <c r="U13" s="14"/>
    </row>
    <row r="14" spans="1:26" x14ac:dyDescent="0.25">
      <c r="A14" s="15">
        <v>9</v>
      </c>
      <c r="B14" s="16" t="s">
        <v>50</v>
      </c>
      <c r="C14" s="18">
        <f t="shared" si="0"/>
        <v>5</v>
      </c>
      <c r="D14" s="22">
        <f t="shared" si="3"/>
        <v>0</v>
      </c>
      <c r="E14" s="22">
        <f t="shared" si="3"/>
        <v>0</v>
      </c>
      <c r="F14" s="22">
        <f t="shared" si="3"/>
        <v>3</v>
      </c>
      <c r="G14" s="22">
        <f t="shared" si="3"/>
        <v>2</v>
      </c>
      <c r="H14" s="22">
        <f t="shared" si="3"/>
        <v>0</v>
      </c>
      <c r="I14" s="18">
        <f t="shared" si="4"/>
        <v>2</v>
      </c>
      <c r="J14" s="17">
        <v>0</v>
      </c>
      <c r="K14" s="17">
        <v>0</v>
      </c>
      <c r="L14" s="17">
        <v>1</v>
      </c>
      <c r="M14" s="17">
        <v>1</v>
      </c>
      <c r="N14" s="17">
        <v>0</v>
      </c>
      <c r="O14" s="18">
        <f t="shared" si="5"/>
        <v>3</v>
      </c>
      <c r="P14" s="17">
        <v>0</v>
      </c>
      <c r="Q14" s="17">
        <v>0</v>
      </c>
      <c r="R14" s="17">
        <v>2</v>
      </c>
      <c r="S14" s="17">
        <v>1</v>
      </c>
      <c r="T14" s="17">
        <v>0</v>
      </c>
      <c r="U14" s="14"/>
    </row>
    <row r="15" spans="1:26" x14ac:dyDescent="0.25">
      <c r="A15" s="15">
        <v>10</v>
      </c>
      <c r="B15" s="16" t="s">
        <v>52</v>
      </c>
      <c r="C15" s="18">
        <f t="shared" si="0"/>
        <v>2</v>
      </c>
      <c r="D15" s="22">
        <f t="shared" si="3"/>
        <v>0</v>
      </c>
      <c r="E15" s="22">
        <f t="shared" si="3"/>
        <v>0</v>
      </c>
      <c r="F15" s="22">
        <f t="shared" si="3"/>
        <v>1</v>
      </c>
      <c r="G15" s="22">
        <f t="shared" si="3"/>
        <v>1</v>
      </c>
      <c r="H15" s="22">
        <f t="shared" si="3"/>
        <v>0</v>
      </c>
      <c r="I15" s="18">
        <f t="shared" si="4"/>
        <v>1</v>
      </c>
      <c r="J15" s="17">
        <v>0</v>
      </c>
      <c r="K15" s="17">
        <v>0</v>
      </c>
      <c r="L15" s="17">
        <v>1</v>
      </c>
      <c r="M15" s="17">
        <v>0</v>
      </c>
      <c r="N15" s="17">
        <v>0</v>
      </c>
      <c r="O15" s="18">
        <f t="shared" si="5"/>
        <v>1</v>
      </c>
      <c r="P15" s="17">
        <v>0</v>
      </c>
      <c r="Q15" s="17">
        <v>0</v>
      </c>
      <c r="R15" s="17">
        <v>0</v>
      </c>
      <c r="S15" s="17">
        <v>1</v>
      </c>
      <c r="T15" s="17">
        <v>0</v>
      </c>
      <c r="U15" s="14"/>
    </row>
    <row r="16" spans="1:26" x14ac:dyDescent="0.25">
      <c r="A16" s="15">
        <v>11</v>
      </c>
      <c r="B16" s="16" t="s">
        <v>29</v>
      </c>
      <c r="C16" s="18">
        <f t="shared" si="0"/>
        <v>59</v>
      </c>
      <c r="D16" s="22">
        <f t="shared" si="3"/>
        <v>0</v>
      </c>
      <c r="E16" s="22">
        <f t="shared" si="3"/>
        <v>31</v>
      </c>
      <c r="F16" s="22">
        <f t="shared" si="3"/>
        <v>24</v>
      </c>
      <c r="G16" s="22">
        <f t="shared" si="3"/>
        <v>4</v>
      </c>
      <c r="H16" s="22">
        <f t="shared" si="3"/>
        <v>0</v>
      </c>
      <c r="I16" s="18">
        <f t="shared" si="4"/>
        <v>59</v>
      </c>
      <c r="J16" s="17">
        <v>0</v>
      </c>
      <c r="K16" s="17">
        <v>31</v>
      </c>
      <c r="L16" s="17">
        <v>24</v>
      </c>
      <c r="M16" s="17">
        <v>4</v>
      </c>
      <c r="N16" s="17">
        <v>0</v>
      </c>
      <c r="O16" s="18">
        <f t="shared" si="5"/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4"/>
    </row>
    <row r="17" spans="1:21" x14ac:dyDescent="0.25">
      <c r="A17" s="15">
        <v>12</v>
      </c>
      <c r="B17" s="16" t="s">
        <v>58</v>
      </c>
      <c r="C17" s="18">
        <f t="shared" si="0"/>
        <v>1</v>
      </c>
      <c r="D17" s="22">
        <f t="shared" si="3"/>
        <v>0</v>
      </c>
      <c r="E17" s="22">
        <f t="shared" si="3"/>
        <v>0</v>
      </c>
      <c r="F17" s="22">
        <f t="shared" si="3"/>
        <v>1</v>
      </c>
      <c r="G17" s="22">
        <f t="shared" si="3"/>
        <v>0</v>
      </c>
      <c r="H17" s="22">
        <f t="shared" si="3"/>
        <v>0</v>
      </c>
      <c r="I17" s="18">
        <f t="shared" si="4"/>
        <v>1</v>
      </c>
      <c r="J17" s="17">
        <v>0</v>
      </c>
      <c r="K17" s="17">
        <v>0</v>
      </c>
      <c r="L17" s="17">
        <v>1</v>
      </c>
      <c r="M17" s="17">
        <v>0</v>
      </c>
      <c r="N17" s="17">
        <v>0</v>
      </c>
      <c r="O17" s="18">
        <f t="shared" si="5"/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4"/>
    </row>
    <row r="18" spans="1:21" x14ac:dyDescent="0.25">
      <c r="A18" s="15">
        <v>13</v>
      </c>
      <c r="B18" s="16" t="s">
        <v>30</v>
      </c>
      <c r="C18" s="18">
        <f t="shared" si="0"/>
        <v>7</v>
      </c>
      <c r="D18" s="22">
        <f t="shared" si="3"/>
        <v>0</v>
      </c>
      <c r="E18" s="22">
        <f t="shared" si="3"/>
        <v>1</v>
      </c>
      <c r="F18" s="22">
        <f t="shared" si="3"/>
        <v>5</v>
      </c>
      <c r="G18" s="22">
        <f t="shared" si="3"/>
        <v>1</v>
      </c>
      <c r="H18" s="22">
        <f t="shared" si="3"/>
        <v>0</v>
      </c>
      <c r="I18" s="18">
        <f t="shared" si="4"/>
        <v>4</v>
      </c>
      <c r="J18" s="17">
        <v>0</v>
      </c>
      <c r="K18" s="17">
        <v>0</v>
      </c>
      <c r="L18" s="17">
        <v>3</v>
      </c>
      <c r="M18" s="17">
        <v>1</v>
      </c>
      <c r="N18" s="17">
        <v>0</v>
      </c>
      <c r="O18" s="18">
        <f t="shared" si="5"/>
        <v>3</v>
      </c>
      <c r="P18" s="17">
        <v>0</v>
      </c>
      <c r="Q18" s="17">
        <v>1</v>
      </c>
      <c r="R18" s="17">
        <v>2</v>
      </c>
      <c r="S18" s="17">
        <v>0</v>
      </c>
      <c r="T18" s="17">
        <v>0</v>
      </c>
      <c r="U18" s="14"/>
    </row>
    <row r="19" spans="1:21" x14ac:dyDescent="0.25">
      <c r="A19" s="15">
        <v>14</v>
      </c>
      <c r="B19" s="16" t="s">
        <v>38</v>
      </c>
      <c r="C19" s="18">
        <f t="shared" si="0"/>
        <v>2</v>
      </c>
      <c r="D19" s="22">
        <f t="shared" si="3"/>
        <v>0</v>
      </c>
      <c r="E19" s="22">
        <f t="shared" si="3"/>
        <v>0</v>
      </c>
      <c r="F19" s="22">
        <f t="shared" si="3"/>
        <v>0</v>
      </c>
      <c r="G19" s="22">
        <f t="shared" si="3"/>
        <v>2</v>
      </c>
      <c r="H19" s="22">
        <f t="shared" si="3"/>
        <v>0</v>
      </c>
      <c r="I19" s="18">
        <f t="shared" si="4"/>
        <v>2</v>
      </c>
      <c r="J19" s="17">
        <v>0</v>
      </c>
      <c r="K19" s="17">
        <v>0</v>
      </c>
      <c r="L19" s="17">
        <v>0</v>
      </c>
      <c r="M19" s="17">
        <v>2</v>
      </c>
      <c r="N19" s="17">
        <v>0</v>
      </c>
      <c r="O19" s="18">
        <f t="shared" si="5"/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4"/>
    </row>
    <row r="20" spans="1:21" x14ac:dyDescent="0.25">
      <c r="A20" s="15">
        <v>15</v>
      </c>
      <c r="B20" s="16" t="s">
        <v>13</v>
      </c>
      <c r="C20" s="18">
        <f t="shared" si="0"/>
        <v>621</v>
      </c>
      <c r="D20" s="22">
        <f t="shared" si="3"/>
        <v>45</v>
      </c>
      <c r="E20" s="22">
        <f t="shared" si="3"/>
        <v>43</v>
      </c>
      <c r="F20" s="22">
        <f t="shared" si="3"/>
        <v>472</v>
      </c>
      <c r="G20" s="22">
        <f t="shared" si="3"/>
        <v>61</v>
      </c>
      <c r="H20" s="22">
        <f t="shared" si="3"/>
        <v>0</v>
      </c>
      <c r="I20" s="18">
        <f t="shared" si="4"/>
        <v>537</v>
      </c>
      <c r="J20" s="17">
        <v>24</v>
      </c>
      <c r="K20" s="17">
        <v>40</v>
      </c>
      <c r="L20" s="17">
        <v>425</v>
      </c>
      <c r="M20" s="17">
        <v>48</v>
      </c>
      <c r="N20" s="17">
        <v>0</v>
      </c>
      <c r="O20" s="18">
        <f t="shared" si="5"/>
        <v>84</v>
      </c>
      <c r="P20" s="17">
        <v>21</v>
      </c>
      <c r="Q20" s="17">
        <v>3</v>
      </c>
      <c r="R20" s="17">
        <v>47</v>
      </c>
      <c r="S20" s="17">
        <v>13</v>
      </c>
      <c r="T20" s="17">
        <v>0</v>
      </c>
      <c r="U20" s="14"/>
    </row>
    <row r="21" spans="1:21" x14ac:dyDescent="0.25">
      <c r="A21" s="15">
        <v>16</v>
      </c>
      <c r="B21" s="16" t="s">
        <v>14</v>
      </c>
      <c r="C21" s="18">
        <f t="shared" si="0"/>
        <v>79</v>
      </c>
      <c r="D21" s="22">
        <f t="shared" si="3"/>
        <v>6</v>
      </c>
      <c r="E21" s="22">
        <f t="shared" si="3"/>
        <v>5</v>
      </c>
      <c r="F21" s="22">
        <f t="shared" si="3"/>
        <v>30</v>
      </c>
      <c r="G21" s="22">
        <f t="shared" si="3"/>
        <v>38</v>
      </c>
      <c r="H21" s="22">
        <f t="shared" si="3"/>
        <v>0</v>
      </c>
      <c r="I21" s="18">
        <f t="shared" si="4"/>
        <v>66</v>
      </c>
      <c r="J21" s="17">
        <v>4</v>
      </c>
      <c r="K21" s="17">
        <v>4</v>
      </c>
      <c r="L21" s="17">
        <v>25</v>
      </c>
      <c r="M21" s="17">
        <v>33</v>
      </c>
      <c r="N21" s="17">
        <v>0</v>
      </c>
      <c r="O21" s="18">
        <f t="shared" si="5"/>
        <v>13</v>
      </c>
      <c r="P21" s="17">
        <v>2</v>
      </c>
      <c r="Q21" s="17">
        <v>1</v>
      </c>
      <c r="R21" s="17">
        <v>5</v>
      </c>
      <c r="S21" s="17">
        <v>5</v>
      </c>
      <c r="T21" s="17">
        <v>0</v>
      </c>
      <c r="U21" s="14"/>
    </row>
    <row r="22" spans="1:21" x14ac:dyDescent="0.25">
      <c r="A22" s="15">
        <v>17</v>
      </c>
      <c r="B22" s="16" t="s">
        <v>53</v>
      </c>
      <c r="C22" s="18">
        <f t="shared" si="0"/>
        <v>31</v>
      </c>
      <c r="D22" s="22">
        <f t="shared" si="3"/>
        <v>2</v>
      </c>
      <c r="E22" s="22">
        <f t="shared" si="3"/>
        <v>3</v>
      </c>
      <c r="F22" s="22">
        <f t="shared" si="3"/>
        <v>21</v>
      </c>
      <c r="G22" s="22">
        <f t="shared" si="3"/>
        <v>5</v>
      </c>
      <c r="H22" s="22">
        <f t="shared" si="3"/>
        <v>0</v>
      </c>
      <c r="I22" s="18">
        <f t="shared" si="4"/>
        <v>27</v>
      </c>
      <c r="J22" s="17">
        <v>1</v>
      </c>
      <c r="K22" s="17">
        <v>2</v>
      </c>
      <c r="L22" s="17">
        <v>20</v>
      </c>
      <c r="M22" s="17">
        <v>4</v>
      </c>
      <c r="N22" s="17">
        <v>0</v>
      </c>
      <c r="O22" s="18">
        <f t="shared" si="5"/>
        <v>4</v>
      </c>
      <c r="P22" s="17">
        <v>1</v>
      </c>
      <c r="Q22" s="17">
        <v>1</v>
      </c>
      <c r="R22" s="17">
        <v>1</v>
      </c>
      <c r="S22" s="17">
        <v>1</v>
      </c>
      <c r="T22" s="17">
        <v>0</v>
      </c>
      <c r="U22" s="14"/>
    </row>
    <row r="23" spans="1:21" x14ac:dyDescent="0.25">
      <c r="A23" s="15">
        <v>18</v>
      </c>
      <c r="B23" s="16" t="s">
        <v>48</v>
      </c>
      <c r="C23" s="18">
        <f t="shared" si="0"/>
        <v>1</v>
      </c>
      <c r="D23" s="22">
        <f t="shared" si="3"/>
        <v>0</v>
      </c>
      <c r="E23" s="22">
        <f t="shared" si="3"/>
        <v>0</v>
      </c>
      <c r="F23" s="22">
        <f t="shared" si="3"/>
        <v>1</v>
      </c>
      <c r="G23" s="22">
        <f t="shared" si="3"/>
        <v>0</v>
      </c>
      <c r="H23" s="22">
        <f t="shared" si="3"/>
        <v>0</v>
      </c>
      <c r="I23" s="18">
        <f t="shared" si="4"/>
        <v>1</v>
      </c>
      <c r="J23" s="17">
        <v>0</v>
      </c>
      <c r="K23" s="17">
        <v>0</v>
      </c>
      <c r="L23" s="17">
        <v>1</v>
      </c>
      <c r="M23" s="17">
        <v>0</v>
      </c>
      <c r="N23" s="17">
        <v>0</v>
      </c>
      <c r="O23" s="18">
        <f t="shared" si="5"/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4"/>
    </row>
    <row r="24" spans="1:21" x14ac:dyDescent="0.25">
      <c r="A24" s="15">
        <v>19</v>
      </c>
      <c r="B24" s="16" t="s">
        <v>54</v>
      </c>
      <c r="C24" s="18">
        <f t="shared" si="0"/>
        <v>5</v>
      </c>
      <c r="D24" s="22">
        <f t="shared" si="3"/>
        <v>1</v>
      </c>
      <c r="E24" s="22">
        <f t="shared" si="3"/>
        <v>0</v>
      </c>
      <c r="F24" s="22">
        <f t="shared" si="3"/>
        <v>3</v>
      </c>
      <c r="G24" s="22">
        <f t="shared" si="3"/>
        <v>1</v>
      </c>
      <c r="H24" s="22">
        <f t="shared" si="3"/>
        <v>0</v>
      </c>
      <c r="I24" s="18">
        <f t="shared" si="4"/>
        <v>2</v>
      </c>
      <c r="J24" s="17">
        <v>0</v>
      </c>
      <c r="K24" s="17">
        <v>0</v>
      </c>
      <c r="L24" s="17">
        <v>2</v>
      </c>
      <c r="M24" s="17">
        <v>0</v>
      </c>
      <c r="N24" s="17">
        <v>0</v>
      </c>
      <c r="O24" s="18">
        <f t="shared" si="5"/>
        <v>3</v>
      </c>
      <c r="P24" s="17">
        <v>1</v>
      </c>
      <c r="Q24" s="17">
        <v>0</v>
      </c>
      <c r="R24" s="17">
        <v>1</v>
      </c>
      <c r="S24" s="17">
        <v>1</v>
      </c>
      <c r="T24" s="17">
        <v>0</v>
      </c>
      <c r="U24" s="14"/>
    </row>
    <row r="25" spans="1:21" x14ac:dyDescent="0.25">
      <c r="A25" s="15">
        <v>20</v>
      </c>
      <c r="B25" s="16" t="s">
        <v>46</v>
      </c>
      <c r="C25" s="18">
        <f t="shared" si="0"/>
        <v>5</v>
      </c>
      <c r="D25" s="22">
        <f t="shared" si="3"/>
        <v>0</v>
      </c>
      <c r="E25" s="22">
        <f t="shared" si="3"/>
        <v>1</v>
      </c>
      <c r="F25" s="22">
        <f t="shared" si="3"/>
        <v>1</v>
      </c>
      <c r="G25" s="22">
        <f t="shared" si="3"/>
        <v>3</v>
      </c>
      <c r="H25" s="22">
        <f t="shared" si="3"/>
        <v>0</v>
      </c>
      <c r="I25" s="18">
        <f t="shared" si="4"/>
        <v>5</v>
      </c>
      <c r="J25" s="17">
        <v>0</v>
      </c>
      <c r="K25" s="17">
        <v>1</v>
      </c>
      <c r="L25" s="17">
        <v>1</v>
      </c>
      <c r="M25" s="17">
        <v>3</v>
      </c>
      <c r="N25" s="17">
        <v>0</v>
      </c>
      <c r="O25" s="18">
        <f t="shared" si="5"/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4"/>
    </row>
    <row r="26" spans="1:21" x14ac:dyDescent="0.25">
      <c r="A26" s="15">
        <v>21</v>
      </c>
      <c r="B26" s="16" t="s">
        <v>31</v>
      </c>
      <c r="C26" s="18">
        <f t="shared" si="0"/>
        <v>9</v>
      </c>
      <c r="D26" s="22">
        <f t="shared" si="3"/>
        <v>1</v>
      </c>
      <c r="E26" s="22">
        <f t="shared" si="3"/>
        <v>0</v>
      </c>
      <c r="F26" s="22">
        <f t="shared" si="3"/>
        <v>2</v>
      </c>
      <c r="G26" s="22">
        <f t="shared" si="3"/>
        <v>5</v>
      </c>
      <c r="H26" s="22">
        <f t="shared" si="3"/>
        <v>1</v>
      </c>
      <c r="I26" s="18">
        <f t="shared" si="4"/>
        <v>8</v>
      </c>
      <c r="J26" s="17">
        <v>1</v>
      </c>
      <c r="K26" s="17">
        <v>0</v>
      </c>
      <c r="L26" s="17">
        <v>2</v>
      </c>
      <c r="M26" s="17">
        <v>4</v>
      </c>
      <c r="N26" s="17">
        <v>1</v>
      </c>
      <c r="O26" s="18">
        <f t="shared" si="5"/>
        <v>1</v>
      </c>
      <c r="P26" s="17">
        <v>0</v>
      </c>
      <c r="Q26" s="17">
        <v>0</v>
      </c>
      <c r="R26" s="17">
        <v>0</v>
      </c>
      <c r="S26" s="17">
        <v>1</v>
      </c>
      <c r="T26" s="17">
        <v>0</v>
      </c>
      <c r="U26" s="14"/>
    </row>
    <row r="27" spans="1:21" x14ac:dyDescent="0.25">
      <c r="A27" s="15">
        <v>22</v>
      </c>
      <c r="B27" s="16" t="s">
        <v>39</v>
      </c>
      <c r="C27" s="18">
        <f t="shared" si="0"/>
        <v>2</v>
      </c>
      <c r="D27" s="22">
        <f t="shared" si="3"/>
        <v>0</v>
      </c>
      <c r="E27" s="22">
        <f t="shared" si="3"/>
        <v>0</v>
      </c>
      <c r="F27" s="22">
        <f t="shared" si="3"/>
        <v>2</v>
      </c>
      <c r="G27" s="22">
        <f t="shared" si="3"/>
        <v>0</v>
      </c>
      <c r="H27" s="22">
        <f t="shared" si="3"/>
        <v>0</v>
      </c>
      <c r="I27" s="18">
        <f t="shared" si="4"/>
        <v>2</v>
      </c>
      <c r="J27" s="17">
        <v>0</v>
      </c>
      <c r="K27" s="17">
        <v>0</v>
      </c>
      <c r="L27" s="17">
        <v>2</v>
      </c>
      <c r="M27" s="17">
        <v>0</v>
      </c>
      <c r="N27" s="17">
        <v>0</v>
      </c>
      <c r="O27" s="18">
        <f t="shared" si="5"/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4"/>
    </row>
    <row r="28" spans="1:21" x14ac:dyDescent="0.25">
      <c r="A28" s="15">
        <v>23</v>
      </c>
      <c r="B28" s="16" t="s">
        <v>55</v>
      </c>
      <c r="C28" s="18">
        <f t="shared" si="0"/>
        <v>3</v>
      </c>
      <c r="D28" s="22">
        <f t="shared" si="3"/>
        <v>1</v>
      </c>
      <c r="E28" s="22">
        <f t="shared" si="3"/>
        <v>0</v>
      </c>
      <c r="F28" s="22">
        <f t="shared" si="3"/>
        <v>2</v>
      </c>
      <c r="G28" s="22">
        <f t="shared" si="3"/>
        <v>0</v>
      </c>
      <c r="H28" s="22">
        <f t="shared" si="3"/>
        <v>0</v>
      </c>
      <c r="I28" s="18">
        <f t="shared" si="4"/>
        <v>3</v>
      </c>
      <c r="J28" s="17">
        <v>1</v>
      </c>
      <c r="K28" s="17">
        <v>0</v>
      </c>
      <c r="L28" s="17">
        <v>2</v>
      </c>
      <c r="M28" s="17">
        <v>0</v>
      </c>
      <c r="N28" s="17">
        <v>0</v>
      </c>
      <c r="O28" s="18">
        <f t="shared" si="5"/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4"/>
    </row>
    <row r="29" spans="1:21" x14ac:dyDescent="0.25">
      <c r="A29" s="15">
        <v>24</v>
      </c>
      <c r="B29" s="16" t="s">
        <v>20</v>
      </c>
      <c r="C29" s="18">
        <f t="shared" si="0"/>
        <v>1511</v>
      </c>
      <c r="D29" s="22">
        <f t="shared" si="3"/>
        <v>1</v>
      </c>
      <c r="E29" s="22">
        <f t="shared" si="3"/>
        <v>33</v>
      </c>
      <c r="F29" s="22">
        <f t="shared" si="3"/>
        <v>1325</v>
      </c>
      <c r="G29" s="22">
        <f t="shared" si="3"/>
        <v>152</v>
      </c>
      <c r="H29" s="22">
        <f t="shared" si="3"/>
        <v>0</v>
      </c>
      <c r="I29" s="18">
        <f t="shared" si="4"/>
        <v>1485</v>
      </c>
      <c r="J29" s="17">
        <v>1</v>
      </c>
      <c r="K29" s="17">
        <v>33</v>
      </c>
      <c r="L29" s="17">
        <v>1303</v>
      </c>
      <c r="M29" s="17">
        <v>148</v>
      </c>
      <c r="N29" s="17">
        <v>0</v>
      </c>
      <c r="O29" s="18">
        <f t="shared" si="5"/>
        <v>26</v>
      </c>
      <c r="P29" s="17">
        <v>0</v>
      </c>
      <c r="Q29" s="17">
        <v>0</v>
      </c>
      <c r="R29" s="17">
        <v>22</v>
      </c>
      <c r="S29" s="17">
        <v>4</v>
      </c>
      <c r="T29" s="17">
        <v>0</v>
      </c>
      <c r="U29" s="14"/>
    </row>
    <row r="30" spans="1:21" x14ac:dyDescent="0.25">
      <c r="A30" s="15">
        <v>25</v>
      </c>
      <c r="B30" s="16" t="s">
        <v>40</v>
      </c>
      <c r="C30" s="18">
        <f t="shared" si="0"/>
        <v>3</v>
      </c>
      <c r="D30" s="22">
        <f t="shared" si="3"/>
        <v>0</v>
      </c>
      <c r="E30" s="22">
        <f t="shared" si="3"/>
        <v>0</v>
      </c>
      <c r="F30" s="22">
        <f t="shared" si="3"/>
        <v>1</v>
      </c>
      <c r="G30" s="22">
        <f t="shared" si="3"/>
        <v>2</v>
      </c>
      <c r="H30" s="22">
        <f t="shared" si="3"/>
        <v>0</v>
      </c>
      <c r="I30" s="18">
        <f t="shared" si="4"/>
        <v>1</v>
      </c>
      <c r="J30" s="17">
        <v>0</v>
      </c>
      <c r="K30" s="17">
        <v>0</v>
      </c>
      <c r="L30" s="17">
        <v>0</v>
      </c>
      <c r="M30" s="17">
        <v>1</v>
      </c>
      <c r="N30" s="17">
        <v>0</v>
      </c>
      <c r="O30" s="18">
        <f t="shared" si="5"/>
        <v>2</v>
      </c>
      <c r="P30" s="17">
        <v>0</v>
      </c>
      <c r="Q30" s="17">
        <v>0</v>
      </c>
      <c r="R30" s="17">
        <v>1</v>
      </c>
      <c r="S30" s="17">
        <v>1</v>
      </c>
      <c r="T30" s="17">
        <v>0</v>
      </c>
      <c r="U30" s="14"/>
    </row>
    <row r="31" spans="1:21" x14ac:dyDescent="0.25">
      <c r="A31" s="15">
        <v>26</v>
      </c>
      <c r="B31" s="16" t="s">
        <v>41</v>
      </c>
      <c r="C31" s="18">
        <f t="shared" si="0"/>
        <v>2</v>
      </c>
      <c r="D31" s="22">
        <f t="shared" si="3"/>
        <v>0</v>
      </c>
      <c r="E31" s="22">
        <f t="shared" si="3"/>
        <v>1</v>
      </c>
      <c r="F31" s="22">
        <f t="shared" si="3"/>
        <v>0</v>
      </c>
      <c r="G31" s="22">
        <f t="shared" si="3"/>
        <v>1</v>
      </c>
      <c r="H31" s="22">
        <f t="shared" si="3"/>
        <v>0</v>
      </c>
      <c r="I31" s="18">
        <f t="shared" si="4"/>
        <v>1</v>
      </c>
      <c r="J31" s="17">
        <v>0</v>
      </c>
      <c r="K31" s="17">
        <v>0</v>
      </c>
      <c r="L31" s="17">
        <v>0</v>
      </c>
      <c r="M31" s="17">
        <v>1</v>
      </c>
      <c r="N31" s="17">
        <v>0</v>
      </c>
      <c r="O31" s="18">
        <f t="shared" si="5"/>
        <v>1</v>
      </c>
      <c r="P31" s="17">
        <v>0</v>
      </c>
      <c r="Q31" s="17">
        <v>1</v>
      </c>
      <c r="R31" s="17">
        <v>0</v>
      </c>
      <c r="S31" s="17">
        <v>0</v>
      </c>
      <c r="T31" s="17">
        <v>0</v>
      </c>
    </row>
    <row r="32" spans="1:21" x14ac:dyDescent="0.25">
      <c r="A32" s="15">
        <v>27</v>
      </c>
      <c r="B32" s="16" t="s">
        <v>15</v>
      </c>
      <c r="C32" s="18">
        <f t="shared" si="0"/>
        <v>161</v>
      </c>
      <c r="D32" s="22">
        <f t="shared" si="3"/>
        <v>0</v>
      </c>
      <c r="E32" s="22">
        <f t="shared" si="3"/>
        <v>12</v>
      </c>
      <c r="F32" s="22">
        <f t="shared" si="3"/>
        <v>133</v>
      </c>
      <c r="G32" s="22">
        <f t="shared" si="3"/>
        <v>16</v>
      </c>
      <c r="H32" s="22">
        <f t="shared" si="3"/>
        <v>0</v>
      </c>
      <c r="I32" s="18">
        <f t="shared" si="4"/>
        <v>161</v>
      </c>
      <c r="J32" s="17">
        <v>0</v>
      </c>
      <c r="K32" s="17">
        <v>12</v>
      </c>
      <c r="L32" s="17">
        <v>133</v>
      </c>
      <c r="M32" s="17">
        <v>16</v>
      </c>
      <c r="N32" s="17">
        <v>0</v>
      </c>
      <c r="O32" s="18">
        <f t="shared" si="5"/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</row>
    <row r="33" spans="1:20" x14ac:dyDescent="0.25">
      <c r="A33" s="15">
        <v>28</v>
      </c>
      <c r="B33" s="16" t="s">
        <v>32</v>
      </c>
      <c r="C33" s="18">
        <f t="shared" si="0"/>
        <v>146</v>
      </c>
      <c r="D33" s="22">
        <f t="shared" si="3"/>
        <v>27</v>
      </c>
      <c r="E33" s="22">
        <f t="shared" si="3"/>
        <v>4</v>
      </c>
      <c r="F33" s="22">
        <f t="shared" si="3"/>
        <v>41</v>
      </c>
      <c r="G33" s="22">
        <f t="shared" si="3"/>
        <v>71</v>
      </c>
      <c r="H33" s="22">
        <f t="shared" si="3"/>
        <v>3</v>
      </c>
      <c r="I33" s="18">
        <f t="shared" si="4"/>
        <v>87</v>
      </c>
      <c r="J33" s="17">
        <v>10</v>
      </c>
      <c r="K33" s="17">
        <v>2</v>
      </c>
      <c r="L33" s="17">
        <v>30</v>
      </c>
      <c r="M33" s="17">
        <v>45</v>
      </c>
      <c r="N33" s="17">
        <v>0</v>
      </c>
      <c r="O33" s="18">
        <f t="shared" si="5"/>
        <v>59</v>
      </c>
      <c r="P33" s="17">
        <v>17</v>
      </c>
      <c r="Q33" s="17">
        <v>2</v>
      </c>
      <c r="R33" s="17">
        <v>11</v>
      </c>
      <c r="S33" s="17">
        <v>26</v>
      </c>
      <c r="T33" s="17">
        <v>3</v>
      </c>
    </row>
    <row r="34" spans="1:20" ht="30" x14ac:dyDescent="0.25">
      <c r="A34" s="15">
        <v>29</v>
      </c>
      <c r="B34" s="16" t="s">
        <v>65</v>
      </c>
      <c r="C34" s="18">
        <f t="shared" si="0"/>
        <v>1</v>
      </c>
      <c r="D34" s="22">
        <f t="shared" si="3"/>
        <v>0</v>
      </c>
      <c r="E34" s="22">
        <f t="shared" si="3"/>
        <v>0</v>
      </c>
      <c r="F34" s="22">
        <f t="shared" si="3"/>
        <v>0</v>
      </c>
      <c r="G34" s="22">
        <f t="shared" si="3"/>
        <v>1</v>
      </c>
      <c r="H34" s="22">
        <f t="shared" si="3"/>
        <v>0</v>
      </c>
      <c r="I34" s="18">
        <f t="shared" si="4"/>
        <v>1</v>
      </c>
      <c r="J34" s="17">
        <v>0</v>
      </c>
      <c r="K34" s="17">
        <v>0</v>
      </c>
      <c r="L34" s="17">
        <v>0</v>
      </c>
      <c r="M34" s="17">
        <v>1</v>
      </c>
      <c r="N34" s="17">
        <v>0</v>
      </c>
      <c r="O34" s="18">
        <f t="shared" si="5"/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</row>
    <row r="35" spans="1:20" x14ac:dyDescent="0.25">
      <c r="A35" s="15">
        <v>30</v>
      </c>
      <c r="B35" s="16" t="s">
        <v>66</v>
      </c>
      <c r="C35" s="18">
        <f t="shared" si="0"/>
        <v>1</v>
      </c>
      <c r="D35" s="22">
        <f t="shared" si="3"/>
        <v>0</v>
      </c>
      <c r="E35" s="22">
        <f t="shared" si="3"/>
        <v>0</v>
      </c>
      <c r="F35" s="22">
        <f t="shared" si="3"/>
        <v>1</v>
      </c>
      <c r="G35" s="22">
        <f t="shared" si="3"/>
        <v>0</v>
      </c>
      <c r="H35" s="22">
        <f t="shared" si="3"/>
        <v>0</v>
      </c>
      <c r="I35" s="18">
        <f t="shared" si="4"/>
        <v>1</v>
      </c>
      <c r="J35" s="17">
        <v>0</v>
      </c>
      <c r="K35" s="17">
        <v>0</v>
      </c>
      <c r="L35" s="17">
        <v>1</v>
      </c>
      <c r="M35" s="17">
        <v>0</v>
      </c>
      <c r="N35" s="17">
        <v>0</v>
      </c>
      <c r="O35" s="18">
        <f t="shared" si="5"/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</row>
    <row r="36" spans="1:20" x14ac:dyDescent="0.25">
      <c r="A36" s="15">
        <v>31</v>
      </c>
      <c r="B36" s="16" t="s">
        <v>16</v>
      </c>
      <c r="C36" s="18">
        <f t="shared" si="0"/>
        <v>8049</v>
      </c>
      <c r="D36" s="22">
        <f t="shared" si="3"/>
        <v>1122</v>
      </c>
      <c r="E36" s="22">
        <f t="shared" si="3"/>
        <v>1213</v>
      </c>
      <c r="F36" s="22">
        <f t="shared" si="3"/>
        <v>4684</v>
      </c>
      <c r="G36" s="22">
        <f t="shared" si="3"/>
        <v>1015</v>
      </c>
      <c r="H36" s="22">
        <f t="shared" si="3"/>
        <v>15</v>
      </c>
      <c r="I36" s="18">
        <f t="shared" si="4"/>
        <v>6924</v>
      </c>
      <c r="J36" s="17">
        <v>723</v>
      </c>
      <c r="K36" s="17">
        <v>1109</v>
      </c>
      <c r="L36" s="17">
        <v>4244</v>
      </c>
      <c r="M36" s="17">
        <v>843</v>
      </c>
      <c r="N36" s="17">
        <v>5</v>
      </c>
      <c r="O36" s="18">
        <f t="shared" si="5"/>
        <v>1125</v>
      </c>
      <c r="P36" s="17">
        <v>399</v>
      </c>
      <c r="Q36" s="17">
        <v>104</v>
      </c>
      <c r="R36" s="17">
        <v>440</v>
      </c>
      <c r="S36" s="17">
        <v>172</v>
      </c>
      <c r="T36" s="17">
        <v>10</v>
      </c>
    </row>
    <row r="37" spans="1:20" x14ac:dyDescent="0.25">
      <c r="A37" s="15">
        <v>32</v>
      </c>
      <c r="B37" s="16" t="s">
        <v>22</v>
      </c>
      <c r="C37" s="18">
        <f t="shared" si="0"/>
        <v>31</v>
      </c>
      <c r="D37" s="22">
        <f t="shared" si="3"/>
        <v>1</v>
      </c>
      <c r="E37" s="22">
        <f t="shared" si="3"/>
        <v>19</v>
      </c>
      <c r="F37" s="22">
        <f t="shared" si="3"/>
        <v>9</v>
      </c>
      <c r="G37" s="22">
        <f t="shared" si="3"/>
        <v>2</v>
      </c>
      <c r="H37" s="22">
        <f t="shared" si="3"/>
        <v>0</v>
      </c>
      <c r="I37" s="18">
        <f t="shared" si="4"/>
        <v>25</v>
      </c>
      <c r="J37" s="17">
        <v>1</v>
      </c>
      <c r="K37" s="17">
        <v>16</v>
      </c>
      <c r="L37" s="17">
        <v>6</v>
      </c>
      <c r="M37" s="17">
        <v>2</v>
      </c>
      <c r="N37" s="17">
        <v>0</v>
      </c>
      <c r="O37" s="18">
        <f t="shared" si="5"/>
        <v>6</v>
      </c>
      <c r="P37" s="17">
        <v>0</v>
      </c>
      <c r="Q37" s="17">
        <v>3</v>
      </c>
      <c r="R37" s="17">
        <v>3</v>
      </c>
      <c r="S37" s="17">
        <v>0</v>
      </c>
      <c r="T37" s="17">
        <v>0</v>
      </c>
    </row>
    <row r="38" spans="1:20" x14ac:dyDescent="0.25">
      <c r="A38" s="15">
        <v>33</v>
      </c>
      <c r="B38" s="16" t="s">
        <v>59</v>
      </c>
      <c r="C38" s="18">
        <f t="shared" si="0"/>
        <v>3</v>
      </c>
      <c r="D38" s="22">
        <f t="shared" si="3"/>
        <v>0</v>
      </c>
      <c r="E38" s="22">
        <f t="shared" si="3"/>
        <v>0</v>
      </c>
      <c r="F38" s="22">
        <f t="shared" si="3"/>
        <v>2</v>
      </c>
      <c r="G38" s="22">
        <f t="shared" si="3"/>
        <v>1</v>
      </c>
      <c r="H38" s="22">
        <f t="shared" si="3"/>
        <v>0</v>
      </c>
      <c r="I38" s="18">
        <f t="shared" si="4"/>
        <v>3</v>
      </c>
      <c r="J38" s="17">
        <v>0</v>
      </c>
      <c r="K38" s="17">
        <v>0</v>
      </c>
      <c r="L38" s="17">
        <v>2</v>
      </c>
      <c r="M38" s="17">
        <v>1</v>
      </c>
      <c r="N38" s="17">
        <v>0</v>
      </c>
      <c r="O38" s="18">
        <f t="shared" si="5"/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</row>
    <row r="39" spans="1:20" x14ac:dyDescent="0.25">
      <c r="A39" s="15">
        <v>34</v>
      </c>
      <c r="B39" s="16" t="s">
        <v>23</v>
      </c>
      <c r="C39" s="18">
        <f t="shared" si="0"/>
        <v>2</v>
      </c>
      <c r="D39" s="22">
        <f t="shared" si="3"/>
        <v>0</v>
      </c>
      <c r="E39" s="22">
        <f t="shared" si="3"/>
        <v>0</v>
      </c>
      <c r="F39" s="22">
        <f t="shared" si="3"/>
        <v>0</v>
      </c>
      <c r="G39" s="22">
        <f t="shared" si="3"/>
        <v>0</v>
      </c>
      <c r="H39" s="22">
        <f t="shared" si="3"/>
        <v>2</v>
      </c>
      <c r="I39" s="18">
        <f t="shared" si="4"/>
        <v>2</v>
      </c>
      <c r="J39" s="17">
        <v>0</v>
      </c>
      <c r="K39" s="17">
        <v>0</v>
      </c>
      <c r="L39" s="17">
        <v>0</v>
      </c>
      <c r="M39" s="17">
        <v>0</v>
      </c>
      <c r="N39" s="17">
        <v>2</v>
      </c>
      <c r="O39" s="18">
        <f t="shared" si="5"/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</row>
    <row r="40" spans="1:20" ht="30" x14ac:dyDescent="0.25">
      <c r="A40" s="15">
        <v>35</v>
      </c>
      <c r="B40" s="16" t="s">
        <v>56</v>
      </c>
      <c r="C40" s="18">
        <f t="shared" si="0"/>
        <v>1</v>
      </c>
      <c r="D40" s="22">
        <f t="shared" si="3"/>
        <v>0</v>
      </c>
      <c r="E40" s="22">
        <f t="shared" si="3"/>
        <v>0</v>
      </c>
      <c r="F40" s="22">
        <f t="shared" si="3"/>
        <v>0</v>
      </c>
      <c r="G40" s="22">
        <f t="shared" si="3"/>
        <v>0</v>
      </c>
      <c r="H40" s="22">
        <f t="shared" si="3"/>
        <v>1</v>
      </c>
      <c r="I40" s="18">
        <f t="shared" si="4"/>
        <v>1</v>
      </c>
      <c r="J40" s="17">
        <v>0</v>
      </c>
      <c r="K40" s="17">
        <v>0</v>
      </c>
      <c r="L40" s="17">
        <v>0</v>
      </c>
      <c r="M40" s="17">
        <v>0</v>
      </c>
      <c r="N40" s="17">
        <v>1</v>
      </c>
      <c r="O40" s="18">
        <f t="shared" si="5"/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</row>
    <row r="41" spans="1:20" x14ac:dyDescent="0.25">
      <c r="A41" s="15">
        <v>36</v>
      </c>
      <c r="B41" s="16" t="s">
        <v>21</v>
      </c>
      <c r="C41" s="18">
        <f t="shared" si="0"/>
        <v>28</v>
      </c>
      <c r="D41" s="22">
        <f t="shared" si="3"/>
        <v>0</v>
      </c>
      <c r="E41" s="22">
        <f t="shared" si="3"/>
        <v>2</v>
      </c>
      <c r="F41" s="22">
        <f t="shared" si="3"/>
        <v>20</v>
      </c>
      <c r="G41" s="22">
        <f t="shared" si="3"/>
        <v>6</v>
      </c>
      <c r="H41" s="22">
        <f t="shared" si="3"/>
        <v>0</v>
      </c>
      <c r="I41" s="18">
        <f t="shared" si="4"/>
        <v>26</v>
      </c>
      <c r="J41" s="17">
        <v>0</v>
      </c>
      <c r="K41" s="17">
        <v>2</v>
      </c>
      <c r="L41" s="17">
        <v>19</v>
      </c>
      <c r="M41" s="17">
        <v>5</v>
      </c>
      <c r="N41" s="17">
        <v>0</v>
      </c>
      <c r="O41" s="18">
        <f t="shared" si="5"/>
        <v>2</v>
      </c>
      <c r="P41" s="17">
        <v>0</v>
      </c>
      <c r="Q41" s="17">
        <v>0</v>
      </c>
      <c r="R41" s="17">
        <v>1</v>
      </c>
      <c r="S41" s="17">
        <v>1</v>
      </c>
      <c r="T41" s="17">
        <v>0</v>
      </c>
    </row>
    <row r="42" spans="1:20" ht="30" x14ac:dyDescent="0.25">
      <c r="A42" s="15">
        <v>37</v>
      </c>
      <c r="B42" s="16" t="s">
        <v>51</v>
      </c>
      <c r="C42" s="18">
        <f t="shared" si="0"/>
        <v>2</v>
      </c>
      <c r="D42" s="22">
        <f t="shared" si="3"/>
        <v>0</v>
      </c>
      <c r="E42" s="22">
        <f t="shared" si="3"/>
        <v>0</v>
      </c>
      <c r="F42" s="22">
        <f t="shared" si="3"/>
        <v>2</v>
      </c>
      <c r="G42" s="22">
        <f t="shared" si="3"/>
        <v>0</v>
      </c>
      <c r="H42" s="22">
        <f t="shared" si="3"/>
        <v>0</v>
      </c>
      <c r="I42" s="18">
        <f t="shared" si="4"/>
        <v>1</v>
      </c>
      <c r="J42" s="17">
        <v>0</v>
      </c>
      <c r="K42" s="17">
        <v>0</v>
      </c>
      <c r="L42" s="17">
        <v>1</v>
      </c>
      <c r="M42" s="17">
        <v>0</v>
      </c>
      <c r="N42" s="17">
        <v>0</v>
      </c>
      <c r="O42" s="18">
        <f t="shared" si="5"/>
        <v>1</v>
      </c>
      <c r="P42" s="17">
        <v>0</v>
      </c>
      <c r="Q42" s="17">
        <v>0</v>
      </c>
      <c r="R42" s="17">
        <v>1</v>
      </c>
      <c r="S42" s="17">
        <v>0</v>
      </c>
      <c r="T42" s="17">
        <v>0</v>
      </c>
    </row>
    <row r="43" spans="1:20" x14ac:dyDescent="0.25">
      <c r="A43" s="15">
        <v>38</v>
      </c>
      <c r="B43" s="16" t="s">
        <v>17</v>
      </c>
      <c r="C43" s="18">
        <f t="shared" si="0"/>
        <v>36</v>
      </c>
      <c r="D43" s="22">
        <f t="shared" si="3"/>
        <v>0</v>
      </c>
      <c r="E43" s="22">
        <f t="shared" si="3"/>
        <v>0</v>
      </c>
      <c r="F43" s="22">
        <f t="shared" si="3"/>
        <v>21</v>
      </c>
      <c r="G43" s="22">
        <f t="shared" si="3"/>
        <v>15</v>
      </c>
      <c r="H43" s="22">
        <f t="shared" si="3"/>
        <v>0</v>
      </c>
      <c r="I43" s="18">
        <f t="shared" si="4"/>
        <v>30</v>
      </c>
      <c r="J43" s="17">
        <v>0</v>
      </c>
      <c r="K43" s="17">
        <v>0</v>
      </c>
      <c r="L43" s="17">
        <v>16</v>
      </c>
      <c r="M43" s="17">
        <v>14</v>
      </c>
      <c r="N43" s="17">
        <v>0</v>
      </c>
      <c r="O43" s="18">
        <f t="shared" si="5"/>
        <v>6</v>
      </c>
      <c r="P43" s="17">
        <v>0</v>
      </c>
      <c r="Q43" s="17">
        <v>0</v>
      </c>
      <c r="R43" s="17">
        <v>5</v>
      </c>
      <c r="S43" s="17">
        <v>1</v>
      </c>
      <c r="T43" s="17">
        <v>0</v>
      </c>
    </row>
    <row r="44" spans="1:20" x14ac:dyDescent="0.25">
      <c r="A44" s="15">
        <v>39</v>
      </c>
      <c r="B44" s="16" t="s">
        <v>60</v>
      </c>
      <c r="C44" s="18">
        <f t="shared" si="0"/>
        <v>2</v>
      </c>
      <c r="D44" s="22">
        <f t="shared" si="3"/>
        <v>0</v>
      </c>
      <c r="E44" s="22">
        <f t="shared" si="3"/>
        <v>0</v>
      </c>
      <c r="F44" s="22">
        <f t="shared" si="3"/>
        <v>1</v>
      </c>
      <c r="G44" s="22">
        <f t="shared" si="3"/>
        <v>1</v>
      </c>
      <c r="H44" s="22">
        <f t="shared" si="3"/>
        <v>0</v>
      </c>
      <c r="I44" s="18">
        <f t="shared" si="4"/>
        <v>2</v>
      </c>
      <c r="J44" s="17">
        <v>0</v>
      </c>
      <c r="K44" s="17">
        <v>0</v>
      </c>
      <c r="L44" s="17">
        <v>1</v>
      </c>
      <c r="M44" s="17">
        <v>1</v>
      </c>
      <c r="N44" s="17">
        <v>0</v>
      </c>
      <c r="O44" s="18">
        <f t="shared" si="5"/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</row>
    <row r="45" spans="1:20" x14ac:dyDescent="0.25">
      <c r="A45" s="15">
        <v>40</v>
      </c>
      <c r="B45" s="16" t="s">
        <v>33</v>
      </c>
      <c r="C45" s="18">
        <f t="shared" si="0"/>
        <v>1290</v>
      </c>
      <c r="D45" s="22">
        <f t="shared" si="3"/>
        <v>405</v>
      </c>
      <c r="E45" s="22">
        <f t="shared" si="3"/>
        <v>121</v>
      </c>
      <c r="F45" s="22">
        <f t="shared" si="3"/>
        <v>231</v>
      </c>
      <c r="G45" s="22">
        <f t="shared" si="3"/>
        <v>449</v>
      </c>
      <c r="H45" s="22">
        <f t="shared" si="3"/>
        <v>84</v>
      </c>
      <c r="I45" s="18">
        <f t="shared" si="4"/>
        <v>419</v>
      </c>
      <c r="J45" s="17">
        <v>209</v>
      </c>
      <c r="K45" s="17">
        <v>59</v>
      </c>
      <c r="L45" s="17">
        <v>47</v>
      </c>
      <c r="M45" s="17">
        <v>84</v>
      </c>
      <c r="N45" s="17">
        <v>20</v>
      </c>
      <c r="O45" s="18">
        <f t="shared" si="5"/>
        <v>871</v>
      </c>
      <c r="P45" s="17">
        <v>196</v>
      </c>
      <c r="Q45" s="17">
        <v>62</v>
      </c>
      <c r="R45" s="17">
        <v>184</v>
      </c>
      <c r="S45" s="17">
        <v>365</v>
      </c>
      <c r="T45" s="17">
        <v>64</v>
      </c>
    </row>
    <row r="46" spans="1:20" x14ac:dyDescent="0.25">
      <c r="A46" s="15">
        <v>41</v>
      </c>
      <c r="B46" s="16" t="s">
        <v>61</v>
      </c>
      <c r="C46" s="18">
        <f t="shared" si="0"/>
        <v>1</v>
      </c>
      <c r="D46" s="22">
        <f t="shared" si="3"/>
        <v>0</v>
      </c>
      <c r="E46" s="22">
        <f t="shared" si="3"/>
        <v>0</v>
      </c>
      <c r="F46" s="22">
        <f t="shared" si="3"/>
        <v>1</v>
      </c>
      <c r="G46" s="22">
        <f t="shared" si="3"/>
        <v>0</v>
      </c>
      <c r="H46" s="22">
        <f t="shared" si="3"/>
        <v>0</v>
      </c>
      <c r="I46" s="18">
        <f t="shared" si="4"/>
        <v>1</v>
      </c>
      <c r="J46" s="17">
        <v>0</v>
      </c>
      <c r="K46" s="17">
        <v>0</v>
      </c>
      <c r="L46" s="17">
        <v>1</v>
      </c>
      <c r="M46" s="17">
        <v>0</v>
      </c>
      <c r="N46" s="17">
        <v>0</v>
      </c>
      <c r="O46" s="18">
        <f t="shared" si="5"/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</row>
    <row r="47" spans="1:20" x14ac:dyDescent="0.25">
      <c r="A47" s="15">
        <v>42</v>
      </c>
      <c r="B47" s="16" t="s">
        <v>68</v>
      </c>
      <c r="C47" s="18">
        <f t="shared" si="0"/>
        <v>1</v>
      </c>
      <c r="D47" s="22">
        <f t="shared" si="3"/>
        <v>0</v>
      </c>
      <c r="E47" s="22">
        <f t="shared" si="3"/>
        <v>0</v>
      </c>
      <c r="F47" s="22">
        <f t="shared" si="3"/>
        <v>1</v>
      </c>
      <c r="G47" s="22">
        <f t="shared" si="3"/>
        <v>0</v>
      </c>
      <c r="H47" s="22">
        <f t="shared" si="3"/>
        <v>0</v>
      </c>
      <c r="I47" s="18">
        <f t="shared" si="4"/>
        <v>1</v>
      </c>
      <c r="J47" s="17">
        <v>0</v>
      </c>
      <c r="K47" s="17">
        <v>0</v>
      </c>
      <c r="L47" s="17">
        <v>1</v>
      </c>
      <c r="M47" s="17">
        <v>0</v>
      </c>
      <c r="N47" s="17">
        <v>0</v>
      </c>
      <c r="O47" s="18">
        <f t="shared" si="5"/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</row>
    <row r="48" spans="1:20" ht="30" x14ac:dyDescent="0.25">
      <c r="A48" s="15">
        <v>43</v>
      </c>
      <c r="B48" s="16" t="s">
        <v>69</v>
      </c>
      <c r="C48" s="18">
        <f t="shared" si="0"/>
        <v>1</v>
      </c>
      <c r="D48" s="22">
        <f t="shared" si="3"/>
        <v>0</v>
      </c>
      <c r="E48" s="22">
        <f t="shared" si="3"/>
        <v>0</v>
      </c>
      <c r="F48" s="22">
        <f t="shared" si="3"/>
        <v>1</v>
      </c>
      <c r="G48" s="22">
        <f t="shared" si="3"/>
        <v>0</v>
      </c>
      <c r="H48" s="22">
        <f t="shared" si="3"/>
        <v>0</v>
      </c>
      <c r="I48" s="18">
        <f t="shared" si="4"/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8">
        <f t="shared" si="5"/>
        <v>1</v>
      </c>
      <c r="P48" s="17">
        <v>0</v>
      </c>
      <c r="Q48" s="17">
        <v>0</v>
      </c>
      <c r="R48" s="17">
        <v>1</v>
      </c>
      <c r="S48" s="17">
        <v>0</v>
      </c>
      <c r="T48" s="17">
        <v>0</v>
      </c>
    </row>
    <row r="49" spans="1:20" x14ac:dyDescent="0.25">
      <c r="A49" s="15">
        <v>44</v>
      </c>
      <c r="B49" s="16" t="s">
        <v>70</v>
      </c>
      <c r="C49" s="18">
        <f t="shared" si="0"/>
        <v>1</v>
      </c>
      <c r="D49" s="22">
        <f t="shared" si="3"/>
        <v>0</v>
      </c>
      <c r="E49" s="22">
        <f t="shared" si="3"/>
        <v>0</v>
      </c>
      <c r="F49" s="22">
        <f t="shared" si="3"/>
        <v>1</v>
      </c>
      <c r="G49" s="22">
        <f t="shared" si="3"/>
        <v>0</v>
      </c>
      <c r="H49" s="22">
        <f t="shared" si="3"/>
        <v>0</v>
      </c>
      <c r="I49" s="18">
        <f t="shared" si="4"/>
        <v>1</v>
      </c>
      <c r="J49" s="17">
        <v>0</v>
      </c>
      <c r="K49" s="17">
        <v>0</v>
      </c>
      <c r="L49" s="17">
        <v>1</v>
      </c>
      <c r="M49" s="17">
        <v>0</v>
      </c>
      <c r="N49" s="17">
        <v>0</v>
      </c>
      <c r="O49" s="18">
        <f t="shared" si="5"/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</row>
    <row r="50" spans="1:20" x14ac:dyDescent="0.25">
      <c r="A50" s="15">
        <v>45</v>
      </c>
      <c r="B50" s="16" t="s">
        <v>71</v>
      </c>
      <c r="C50" s="18">
        <f t="shared" si="0"/>
        <v>2</v>
      </c>
      <c r="D50" s="22">
        <f t="shared" si="3"/>
        <v>1</v>
      </c>
      <c r="E50" s="22">
        <f t="shared" si="3"/>
        <v>0</v>
      </c>
      <c r="F50" s="22">
        <f t="shared" si="3"/>
        <v>1</v>
      </c>
      <c r="G50" s="22">
        <f t="shared" si="3"/>
        <v>0</v>
      </c>
      <c r="H50" s="22">
        <f t="shared" si="3"/>
        <v>0</v>
      </c>
      <c r="I50" s="18">
        <f t="shared" si="4"/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8">
        <f t="shared" si="5"/>
        <v>2</v>
      </c>
      <c r="P50" s="17">
        <v>1</v>
      </c>
      <c r="Q50" s="17">
        <v>0</v>
      </c>
      <c r="R50" s="17">
        <v>1</v>
      </c>
      <c r="S50" s="17">
        <v>0</v>
      </c>
      <c r="T50" s="17">
        <v>0</v>
      </c>
    </row>
    <row r="51" spans="1:20" x14ac:dyDescent="0.25">
      <c r="A51" s="15">
        <v>46</v>
      </c>
      <c r="B51" s="16" t="s">
        <v>73</v>
      </c>
      <c r="C51" s="18">
        <f t="shared" si="0"/>
        <v>1</v>
      </c>
      <c r="D51" s="22">
        <f t="shared" si="3"/>
        <v>0</v>
      </c>
      <c r="E51" s="22">
        <f t="shared" si="3"/>
        <v>0</v>
      </c>
      <c r="F51" s="22">
        <f t="shared" si="3"/>
        <v>1</v>
      </c>
      <c r="G51" s="22">
        <f t="shared" si="3"/>
        <v>0</v>
      </c>
      <c r="H51" s="22">
        <f t="shared" si="3"/>
        <v>0</v>
      </c>
      <c r="I51" s="18">
        <f t="shared" si="4"/>
        <v>1</v>
      </c>
      <c r="J51" s="17">
        <v>0</v>
      </c>
      <c r="K51" s="17">
        <v>0</v>
      </c>
      <c r="L51" s="17">
        <v>1</v>
      </c>
      <c r="M51" s="17">
        <v>0</v>
      </c>
      <c r="N51" s="17">
        <v>0</v>
      </c>
      <c r="O51" s="18">
        <f t="shared" si="5"/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</row>
    <row r="52" spans="1:20" x14ac:dyDescent="0.25">
      <c r="A52" s="15">
        <v>47</v>
      </c>
      <c r="B52" s="16" t="s">
        <v>74</v>
      </c>
      <c r="C52" s="18">
        <f t="shared" si="0"/>
        <v>1</v>
      </c>
      <c r="D52" s="22">
        <f t="shared" si="3"/>
        <v>0</v>
      </c>
      <c r="E52" s="22">
        <f t="shared" si="3"/>
        <v>0</v>
      </c>
      <c r="F52" s="22">
        <f t="shared" si="3"/>
        <v>0</v>
      </c>
      <c r="G52" s="22">
        <f t="shared" si="3"/>
        <v>0</v>
      </c>
      <c r="H52" s="22">
        <f t="shared" si="3"/>
        <v>1</v>
      </c>
      <c r="I52" s="18">
        <f t="shared" si="4"/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8">
        <f t="shared" si="5"/>
        <v>1</v>
      </c>
      <c r="P52" s="17">
        <v>0</v>
      </c>
      <c r="Q52" s="17">
        <v>0</v>
      </c>
      <c r="R52" s="17">
        <v>0</v>
      </c>
      <c r="S52" s="17">
        <v>0</v>
      </c>
      <c r="T52" s="17">
        <v>1</v>
      </c>
    </row>
    <row r="53" spans="1:20" ht="30" x14ac:dyDescent="0.25">
      <c r="A53" s="15">
        <v>48</v>
      </c>
      <c r="B53" s="16" t="s">
        <v>75</v>
      </c>
      <c r="C53" s="18">
        <f t="shared" si="0"/>
        <v>2</v>
      </c>
      <c r="D53" s="22">
        <f t="shared" si="3"/>
        <v>0</v>
      </c>
      <c r="E53" s="22">
        <f t="shared" si="3"/>
        <v>0</v>
      </c>
      <c r="F53" s="22">
        <f t="shared" si="3"/>
        <v>0</v>
      </c>
      <c r="G53" s="22">
        <f t="shared" si="3"/>
        <v>2</v>
      </c>
      <c r="H53" s="22">
        <f t="shared" si="3"/>
        <v>0</v>
      </c>
      <c r="I53" s="18">
        <f t="shared" si="4"/>
        <v>1</v>
      </c>
      <c r="J53" s="17">
        <v>0</v>
      </c>
      <c r="K53" s="17">
        <v>0</v>
      </c>
      <c r="L53" s="17">
        <v>0</v>
      </c>
      <c r="M53" s="17">
        <v>1</v>
      </c>
      <c r="N53" s="17">
        <v>0</v>
      </c>
      <c r="O53" s="18">
        <f t="shared" si="5"/>
        <v>1</v>
      </c>
      <c r="P53" s="17">
        <v>0</v>
      </c>
      <c r="Q53" s="17">
        <v>0</v>
      </c>
      <c r="R53" s="17">
        <v>0</v>
      </c>
      <c r="S53" s="17">
        <v>1</v>
      </c>
      <c r="T53" s="17">
        <v>0</v>
      </c>
    </row>
    <row r="54" spans="1:20" x14ac:dyDescent="0.25">
      <c r="A54" s="14"/>
    </row>
    <row r="55" spans="1:20" x14ac:dyDescent="0.25">
      <c r="A55" s="14"/>
    </row>
    <row r="56" spans="1:20" x14ac:dyDescent="0.25">
      <c r="A56" s="14"/>
    </row>
    <row r="57" spans="1:20" x14ac:dyDescent="0.25">
      <c r="A57" s="14"/>
    </row>
    <row r="58" spans="1:20" x14ac:dyDescent="0.25">
      <c r="A58" s="14"/>
    </row>
    <row r="59" spans="1:20" x14ac:dyDescent="0.25">
      <c r="A59" s="14"/>
    </row>
    <row r="60" spans="1:20" x14ac:dyDescent="0.25">
      <c r="A60" s="14"/>
    </row>
    <row r="61" spans="1:20" x14ac:dyDescent="0.25">
      <c r="A61" s="14"/>
    </row>
    <row r="62" spans="1:20" x14ac:dyDescent="0.25">
      <c r="A62" s="14"/>
    </row>
    <row r="63" spans="1:20" x14ac:dyDescent="0.25">
      <c r="A63" s="14"/>
    </row>
    <row r="64" spans="1:20" x14ac:dyDescent="0.25">
      <c r="A64" s="14"/>
    </row>
    <row r="65" spans="1:1" x14ac:dyDescent="0.25">
      <c r="A65" s="14"/>
    </row>
    <row r="66" spans="1:1" x14ac:dyDescent="0.25">
      <c r="A66" s="14"/>
    </row>
    <row r="67" spans="1:1" x14ac:dyDescent="0.25">
      <c r="A67" s="14"/>
    </row>
    <row r="68" spans="1:1" x14ac:dyDescent="0.25">
      <c r="A68" s="14"/>
    </row>
    <row r="69" spans="1:1" x14ac:dyDescent="0.25">
      <c r="A69" s="14"/>
    </row>
    <row r="70" spans="1:1" x14ac:dyDescent="0.25">
      <c r="A70" s="14"/>
    </row>
    <row r="71" spans="1:1" x14ac:dyDescent="0.25">
      <c r="A71" s="14"/>
    </row>
    <row r="72" spans="1:1" x14ac:dyDescent="0.25">
      <c r="A72" s="14"/>
    </row>
    <row r="73" spans="1:1" x14ac:dyDescent="0.25">
      <c r="A73" s="14"/>
    </row>
    <row r="74" spans="1:1" x14ac:dyDescent="0.25">
      <c r="A74" s="14"/>
    </row>
    <row r="75" spans="1:1" x14ac:dyDescent="0.25">
      <c r="A75" s="14"/>
    </row>
    <row r="76" spans="1:1" x14ac:dyDescent="0.25">
      <c r="A76" s="14"/>
    </row>
    <row r="77" spans="1:1" x14ac:dyDescent="0.25">
      <c r="A77" s="14"/>
    </row>
    <row r="78" spans="1:1" x14ac:dyDescent="0.25">
      <c r="A78" s="14"/>
    </row>
    <row r="79" spans="1:1" x14ac:dyDescent="0.25">
      <c r="A79" s="14"/>
    </row>
    <row r="80" spans="1:1" x14ac:dyDescent="0.25">
      <c r="A80" s="14"/>
    </row>
    <row r="81" spans="1: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  <row r="114" spans="1:1" x14ac:dyDescent="0.25">
      <c r="A114" s="14"/>
    </row>
    <row r="115" spans="1:1" x14ac:dyDescent="0.25">
      <c r="A115" s="14"/>
    </row>
    <row r="116" spans="1:1" x14ac:dyDescent="0.25">
      <c r="A116" s="14"/>
    </row>
    <row r="117" spans="1:1" x14ac:dyDescent="0.25">
      <c r="A117" s="14"/>
    </row>
    <row r="118" spans="1:1" x14ac:dyDescent="0.25">
      <c r="A118" s="14"/>
    </row>
    <row r="119" spans="1:1" x14ac:dyDescent="0.25">
      <c r="A119" s="14"/>
    </row>
    <row r="120" spans="1:1" x14ac:dyDescent="0.25">
      <c r="A120" s="14"/>
    </row>
    <row r="121" spans="1:1" x14ac:dyDescent="0.25">
      <c r="A121" s="14"/>
    </row>
    <row r="122" spans="1:1" x14ac:dyDescent="0.25">
      <c r="A122" s="14"/>
    </row>
    <row r="123" spans="1:1" x14ac:dyDescent="0.25">
      <c r="A123" s="14"/>
    </row>
    <row r="124" spans="1:1" x14ac:dyDescent="0.25">
      <c r="A124" s="14"/>
    </row>
    <row r="125" spans="1:1" x14ac:dyDescent="0.25">
      <c r="A125" s="14"/>
    </row>
    <row r="126" spans="1:1" x14ac:dyDescent="0.25">
      <c r="A126" s="14"/>
    </row>
    <row r="127" spans="1:1" x14ac:dyDescent="0.25">
      <c r="A127" s="14"/>
    </row>
    <row r="128" spans="1:1" x14ac:dyDescent="0.25">
      <c r="A128" s="14"/>
    </row>
    <row r="129" spans="1:1" x14ac:dyDescent="0.25">
      <c r="A129" s="14"/>
    </row>
    <row r="130" spans="1:1" x14ac:dyDescent="0.25">
      <c r="A130" s="14"/>
    </row>
    <row r="131" spans="1:1" x14ac:dyDescent="0.25">
      <c r="A131" s="14"/>
    </row>
    <row r="132" spans="1:1" x14ac:dyDescent="0.25">
      <c r="A132" s="14"/>
    </row>
    <row r="133" spans="1:1" x14ac:dyDescent="0.25">
      <c r="A133" s="14"/>
    </row>
    <row r="134" spans="1:1" x14ac:dyDescent="0.25">
      <c r="A134" s="14"/>
    </row>
    <row r="135" spans="1:1" x14ac:dyDescent="0.25">
      <c r="A135" s="14"/>
    </row>
    <row r="136" spans="1:1" x14ac:dyDescent="0.25">
      <c r="A136" s="14"/>
    </row>
    <row r="137" spans="1:1" x14ac:dyDescent="0.25">
      <c r="A137" s="14"/>
    </row>
    <row r="138" spans="1:1" x14ac:dyDescent="0.25">
      <c r="A138" s="14"/>
    </row>
    <row r="139" spans="1:1" x14ac:dyDescent="0.25">
      <c r="A139" s="14"/>
    </row>
    <row r="140" spans="1:1" x14ac:dyDescent="0.25">
      <c r="A140" s="14"/>
    </row>
    <row r="141" spans="1:1" x14ac:dyDescent="0.25">
      <c r="A141" s="14"/>
    </row>
    <row r="142" spans="1:1" x14ac:dyDescent="0.25">
      <c r="A142" s="14"/>
    </row>
    <row r="143" spans="1:1" x14ac:dyDescent="0.25">
      <c r="A143" s="14"/>
    </row>
    <row r="144" spans="1:1" x14ac:dyDescent="0.25">
      <c r="A144" s="14"/>
    </row>
    <row r="145" spans="1:1" x14ac:dyDescent="0.25">
      <c r="A145" s="14"/>
    </row>
    <row r="146" spans="1:1" x14ac:dyDescent="0.25">
      <c r="A146" s="14"/>
    </row>
    <row r="147" spans="1:1" x14ac:dyDescent="0.25">
      <c r="A147" s="14"/>
    </row>
    <row r="148" spans="1:1" x14ac:dyDescent="0.25">
      <c r="A148" s="14"/>
    </row>
    <row r="149" spans="1:1" x14ac:dyDescent="0.25">
      <c r="A149" s="14"/>
    </row>
    <row r="150" spans="1:1" x14ac:dyDescent="0.25">
      <c r="A150" s="14"/>
    </row>
    <row r="151" spans="1:1" x14ac:dyDescent="0.25">
      <c r="A151" s="14"/>
    </row>
    <row r="152" spans="1:1" x14ac:dyDescent="0.25">
      <c r="A152" s="14"/>
    </row>
    <row r="153" spans="1:1" x14ac:dyDescent="0.25">
      <c r="A153" s="14"/>
    </row>
    <row r="154" spans="1:1" x14ac:dyDescent="0.25">
      <c r="A154" s="14"/>
    </row>
    <row r="155" spans="1:1" x14ac:dyDescent="0.25">
      <c r="A155" s="14"/>
    </row>
    <row r="156" spans="1:1" x14ac:dyDescent="0.25">
      <c r="A156" s="14"/>
    </row>
    <row r="157" spans="1:1" x14ac:dyDescent="0.25">
      <c r="A157" s="14"/>
    </row>
    <row r="158" spans="1:1" x14ac:dyDescent="0.25">
      <c r="A158" s="14"/>
    </row>
    <row r="159" spans="1:1" x14ac:dyDescent="0.25">
      <c r="A159" s="14"/>
    </row>
    <row r="160" spans="1:1" x14ac:dyDescent="0.25">
      <c r="A160" s="14"/>
    </row>
    <row r="161" spans="1:1" x14ac:dyDescent="0.25">
      <c r="A161" s="14"/>
    </row>
    <row r="162" spans="1:1" x14ac:dyDescent="0.25">
      <c r="A162" s="14"/>
    </row>
    <row r="163" spans="1:1" x14ac:dyDescent="0.25">
      <c r="A163" s="14"/>
    </row>
    <row r="164" spans="1:1" x14ac:dyDescent="0.25">
      <c r="A164" s="14"/>
    </row>
    <row r="165" spans="1:1" x14ac:dyDescent="0.25">
      <c r="A165" s="14"/>
    </row>
    <row r="166" spans="1:1" x14ac:dyDescent="0.25">
      <c r="A166" s="14"/>
    </row>
    <row r="167" spans="1:1" x14ac:dyDescent="0.25">
      <c r="A167" s="14"/>
    </row>
    <row r="168" spans="1:1" x14ac:dyDescent="0.25">
      <c r="A168" s="14"/>
    </row>
    <row r="169" spans="1:1" x14ac:dyDescent="0.25">
      <c r="A169" s="14"/>
    </row>
    <row r="170" spans="1:1" x14ac:dyDescent="0.25">
      <c r="A170" s="14"/>
    </row>
    <row r="171" spans="1:1" x14ac:dyDescent="0.25">
      <c r="A171" s="14"/>
    </row>
    <row r="172" spans="1:1" x14ac:dyDescent="0.25">
      <c r="A172" s="14"/>
    </row>
    <row r="173" spans="1:1" x14ac:dyDescent="0.25">
      <c r="A173" s="14"/>
    </row>
    <row r="174" spans="1:1" x14ac:dyDescent="0.25">
      <c r="A174" s="14"/>
    </row>
    <row r="175" spans="1:1" x14ac:dyDescent="0.25">
      <c r="A175" s="14"/>
    </row>
    <row r="176" spans="1:1" x14ac:dyDescent="0.25">
      <c r="A176" s="14"/>
    </row>
    <row r="177" spans="1:1" x14ac:dyDescent="0.25">
      <c r="A177" s="14"/>
    </row>
    <row r="178" spans="1:1" x14ac:dyDescent="0.25">
      <c r="A178" s="14"/>
    </row>
    <row r="179" spans="1:1" x14ac:dyDescent="0.25">
      <c r="A179" s="14"/>
    </row>
    <row r="180" spans="1:1" x14ac:dyDescent="0.25">
      <c r="A180" s="14"/>
    </row>
    <row r="181" spans="1:1" x14ac:dyDescent="0.25">
      <c r="A181" s="14"/>
    </row>
    <row r="182" spans="1:1" x14ac:dyDescent="0.25">
      <c r="A182" s="14"/>
    </row>
    <row r="183" spans="1:1" x14ac:dyDescent="0.25">
      <c r="A183" s="14"/>
    </row>
    <row r="184" spans="1:1" x14ac:dyDescent="0.25">
      <c r="A184" s="14"/>
    </row>
    <row r="185" spans="1:1" x14ac:dyDescent="0.25">
      <c r="A185" s="14"/>
    </row>
    <row r="186" spans="1:1" x14ac:dyDescent="0.25">
      <c r="A186" s="14"/>
    </row>
    <row r="187" spans="1:1" x14ac:dyDescent="0.25">
      <c r="A187" s="14"/>
    </row>
    <row r="188" spans="1:1" x14ac:dyDescent="0.25">
      <c r="A188" s="14"/>
    </row>
    <row r="189" spans="1:1" x14ac:dyDescent="0.25">
      <c r="A189" s="14"/>
    </row>
    <row r="190" spans="1:1" x14ac:dyDescent="0.25">
      <c r="A190" s="14"/>
    </row>
    <row r="191" spans="1:1" x14ac:dyDescent="0.25">
      <c r="A191" s="14"/>
    </row>
    <row r="192" spans="1:1" x14ac:dyDescent="0.25">
      <c r="A192" s="14"/>
    </row>
    <row r="193" spans="1:1" x14ac:dyDescent="0.25">
      <c r="A193" s="14"/>
    </row>
    <row r="194" spans="1:1" x14ac:dyDescent="0.25">
      <c r="A194" s="14"/>
    </row>
    <row r="195" spans="1:1" x14ac:dyDescent="0.25">
      <c r="A195" s="14"/>
    </row>
    <row r="196" spans="1:1" x14ac:dyDescent="0.25">
      <c r="A196" s="14"/>
    </row>
    <row r="197" spans="1:1" x14ac:dyDescent="0.25">
      <c r="A197" s="14"/>
    </row>
    <row r="198" spans="1:1" x14ac:dyDescent="0.25">
      <c r="A198" s="14"/>
    </row>
    <row r="199" spans="1:1" x14ac:dyDescent="0.25">
      <c r="A199" s="14"/>
    </row>
    <row r="200" spans="1:1" x14ac:dyDescent="0.25">
      <c r="A200" s="14"/>
    </row>
    <row r="201" spans="1:1" x14ac:dyDescent="0.25">
      <c r="A201" s="14"/>
    </row>
    <row r="202" spans="1:1" x14ac:dyDescent="0.25">
      <c r="A202" s="14"/>
    </row>
    <row r="203" spans="1:1" x14ac:dyDescent="0.25">
      <c r="A203" s="14"/>
    </row>
    <row r="204" spans="1:1" x14ac:dyDescent="0.25">
      <c r="A204" s="14"/>
    </row>
    <row r="205" spans="1:1" x14ac:dyDescent="0.25">
      <c r="A205" s="14"/>
    </row>
    <row r="206" spans="1:1" x14ac:dyDescent="0.25">
      <c r="A206" s="14"/>
    </row>
    <row r="207" spans="1:1" x14ac:dyDescent="0.25">
      <c r="A207" s="14"/>
    </row>
    <row r="208" spans="1:1" x14ac:dyDescent="0.25">
      <c r="A208" s="14"/>
    </row>
    <row r="209" spans="1:1" x14ac:dyDescent="0.25">
      <c r="A209" s="14"/>
    </row>
    <row r="210" spans="1:1" x14ac:dyDescent="0.25">
      <c r="A210" s="14"/>
    </row>
    <row r="211" spans="1:1" x14ac:dyDescent="0.25">
      <c r="A211" s="14"/>
    </row>
    <row r="212" spans="1:1" x14ac:dyDescent="0.25">
      <c r="A212" s="14"/>
    </row>
    <row r="213" spans="1:1" x14ac:dyDescent="0.25">
      <c r="A213" s="14"/>
    </row>
    <row r="214" spans="1:1" x14ac:dyDescent="0.25">
      <c r="A214" s="14"/>
    </row>
    <row r="215" spans="1:1" x14ac:dyDescent="0.25">
      <c r="A215" s="14"/>
    </row>
    <row r="216" spans="1:1" x14ac:dyDescent="0.25">
      <c r="A216" s="14"/>
    </row>
    <row r="217" spans="1:1" x14ac:dyDescent="0.25">
      <c r="A217" s="14"/>
    </row>
    <row r="218" spans="1:1" x14ac:dyDescent="0.25">
      <c r="A218" s="14"/>
    </row>
    <row r="219" spans="1:1" x14ac:dyDescent="0.25">
      <c r="A219" s="14"/>
    </row>
    <row r="220" spans="1:1" x14ac:dyDescent="0.25">
      <c r="A220" s="14"/>
    </row>
    <row r="221" spans="1:1" x14ac:dyDescent="0.25">
      <c r="A221" s="14"/>
    </row>
    <row r="222" spans="1:1" x14ac:dyDescent="0.25">
      <c r="A222" s="14"/>
    </row>
    <row r="223" spans="1:1" x14ac:dyDescent="0.25">
      <c r="A223" s="14"/>
    </row>
    <row r="224" spans="1:1" x14ac:dyDescent="0.25">
      <c r="A224" s="14"/>
    </row>
    <row r="225" spans="1:1" x14ac:dyDescent="0.25">
      <c r="A225" s="14"/>
    </row>
    <row r="226" spans="1:1" x14ac:dyDescent="0.25">
      <c r="A226" s="14"/>
    </row>
    <row r="227" spans="1:1" x14ac:dyDescent="0.25">
      <c r="A227" s="14"/>
    </row>
    <row r="228" spans="1:1" x14ac:dyDescent="0.25">
      <c r="A228" s="14"/>
    </row>
    <row r="229" spans="1:1" x14ac:dyDescent="0.25">
      <c r="A229" s="14"/>
    </row>
    <row r="230" spans="1:1" x14ac:dyDescent="0.25">
      <c r="A230" s="14"/>
    </row>
    <row r="231" spans="1:1" x14ac:dyDescent="0.25">
      <c r="A231" s="14"/>
    </row>
    <row r="232" spans="1:1" x14ac:dyDescent="0.25">
      <c r="A232" s="14"/>
    </row>
    <row r="233" spans="1:1" x14ac:dyDescent="0.25">
      <c r="A233" s="14"/>
    </row>
    <row r="234" spans="1:1" x14ac:dyDescent="0.25">
      <c r="A234" s="14"/>
    </row>
    <row r="235" spans="1:1" x14ac:dyDescent="0.25">
      <c r="A235" s="14"/>
    </row>
    <row r="236" spans="1:1" x14ac:dyDescent="0.25">
      <c r="A236" s="14"/>
    </row>
    <row r="237" spans="1:1" x14ac:dyDescent="0.25">
      <c r="A237" s="14"/>
    </row>
    <row r="238" spans="1:1" x14ac:dyDescent="0.25">
      <c r="A238" s="14"/>
    </row>
    <row r="239" spans="1:1" x14ac:dyDescent="0.25">
      <c r="A239" s="14"/>
    </row>
    <row r="240" spans="1:1" x14ac:dyDescent="0.25">
      <c r="A240" s="14"/>
    </row>
    <row r="241" spans="1:1" x14ac:dyDescent="0.25">
      <c r="A241" s="14"/>
    </row>
    <row r="242" spans="1:1" x14ac:dyDescent="0.25">
      <c r="A242" s="14"/>
    </row>
    <row r="243" spans="1:1" x14ac:dyDescent="0.25">
      <c r="A243" s="14"/>
    </row>
    <row r="244" spans="1:1" x14ac:dyDescent="0.25">
      <c r="A244" s="14"/>
    </row>
    <row r="245" spans="1:1" x14ac:dyDescent="0.25">
      <c r="A245" s="14"/>
    </row>
    <row r="246" spans="1:1" x14ac:dyDescent="0.25">
      <c r="A246" s="14"/>
    </row>
    <row r="247" spans="1:1" x14ac:dyDescent="0.25">
      <c r="A247" s="14"/>
    </row>
    <row r="248" spans="1:1" x14ac:dyDescent="0.25">
      <c r="A248" s="14"/>
    </row>
    <row r="249" spans="1:1" x14ac:dyDescent="0.25">
      <c r="A249" s="14"/>
    </row>
    <row r="250" spans="1:1" x14ac:dyDescent="0.25">
      <c r="A250" s="14"/>
    </row>
    <row r="251" spans="1:1" x14ac:dyDescent="0.25">
      <c r="A251" s="14"/>
    </row>
    <row r="252" spans="1:1" x14ac:dyDescent="0.25">
      <c r="A252" s="14"/>
    </row>
    <row r="253" spans="1:1" x14ac:dyDescent="0.25">
      <c r="A253" s="14"/>
    </row>
    <row r="254" spans="1:1" x14ac:dyDescent="0.25">
      <c r="A254" s="14"/>
    </row>
    <row r="255" spans="1:1" x14ac:dyDescent="0.25">
      <c r="A255" s="14"/>
    </row>
    <row r="256" spans="1:1" x14ac:dyDescent="0.25">
      <c r="A256" s="14"/>
    </row>
    <row r="257" spans="1:1" x14ac:dyDescent="0.25">
      <c r="A257" s="14"/>
    </row>
    <row r="258" spans="1:1" x14ac:dyDescent="0.25">
      <c r="A258" s="14"/>
    </row>
    <row r="259" spans="1:1" x14ac:dyDescent="0.25">
      <c r="A259" s="14"/>
    </row>
    <row r="260" spans="1:1" x14ac:dyDescent="0.25">
      <c r="A260" s="14"/>
    </row>
    <row r="261" spans="1:1" x14ac:dyDescent="0.25">
      <c r="A261" s="14"/>
    </row>
    <row r="262" spans="1:1" x14ac:dyDescent="0.25">
      <c r="A262" s="14"/>
    </row>
    <row r="263" spans="1:1" x14ac:dyDescent="0.25">
      <c r="A263" s="14"/>
    </row>
    <row r="264" spans="1:1" x14ac:dyDescent="0.25">
      <c r="A264" s="14"/>
    </row>
    <row r="265" spans="1:1" x14ac:dyDescent="0.25">
      <c r="A265" s="14"/>
    </row>
    <row r="266" spans="1:1" x14ac:dyDescent="0.25">
      <c r="A266" s="14"/>
    </row>
    <row r="267" spans="1:1" x14ac:dyDescent="0.25">
      <c r="A267" s="14"/>
    </row>
    <row r="268" spans="1:1" x14ac:dyDescent="0.25">
      <c r="A268" s="14"/>
    </row>
    <row r="269" spans="1:1" x14ac:dyDescent="0.25">
      <c r="A269" s="14"/>
    </row>
    <row r="270" spans="1:1" x14ac:dyDescent="0.25">
      <c r="A270" s="14"/>
    </row>
    <row r="271" spans="1:1" x14ac:dyDescent="0.25">
      <c r="A271" s="14"/>
    </row>
    <row r="272" spans="1:1" x14ac:dyDescent="0.25">
      <c r="A272" s="14"/>
    </row>
    <row r="273" spans="1:1" x14ac:dyDescent="0.25">
      <c r="A273" s="14"/>
    </row>
    <row r="274" spans="1:1" x14ac:dyDescent="0.25">
      <c r="A274" s="14"/>
    </row>
    <row r="275" spans="1:1" x14ac:dyDescent="0.25">
      <c r="A275" s="14"/>
    </row>
    <row r="276" spans="1:1" x14ac:dyDescent="0.25">
      <c r="A276" s="14"/>
    </row>
    <row r="277" spans="1:1" x14ac:dyDescent="0.25">
      <c r="A277" s="14"/>
    </row>
    <row r="278" spans="1:1" x14ac:dyDescent="0.25">
      <c r="A278" s="14"/>
    </row>
    <row r="279" spans="1:1" x14ac:dyDescent="0.25">
      <c r="A279" s="14"/>
    </row>
    <row r="280" spans="1:1" x14ac:dyDescent="0.25">
      <c r="A280" s="14"/>
    </row>
    <row r="281" spans="1:1" x14ac:dyDescent="0.25">
      <c r="A281" s="14"/>
    </row>
  </sheetData>
  <mergeCells count="9"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2"/>
  <sheetViews>
    <sheetView tabSelected="1" topLeftCell="A17" zoomScaleNormal="100" workbookViewId="0">
      <selection activeCell="J44" sqref="J44:J51"/>
    </sheetView>
  </sheetViews>
  <sheetFormatPr defaultRowHeight="15" x14ac:dyDescent="0.25"/>
  <cols>
    <col min="1" max="1" width="4.85546875" style="9" customWidth="1"/>
    <col min="2" max="2" width="14.28515625" style="13" customWidth="1"/>
    <col min="3" max="16384" width="9.140625" style="13"/>
  </cols>
  <sheetData>
    <row r="1" spans="1:26" ht="26.25" customHeight="1" x14ac:dyDescent="0.25">
      <c r="A1" s="1"/>
      <c r="B1" s="48" t="s">
        <v>5</v>
      </c>
      <c r="C1" s="50" t="s">
        <v>81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U1" s="14"/>
      <c r="V1" s="14"/>
      <c r="W1" s="14"/>
      <c r="X1" s="14"/>
      <c r="Y1" s="14"/>
      <c r="Z1" s="14"/>
    </row>
    <row r="2" spans="1:26" ht="19.5" customHeight="1" x14ac:dyDescent="0.25">
      <c r="A2" s="3"/>
      <c r="B2" s="49"/>
      <c r="C2" s="53" t="s">
        <v>6</v>
      </c>
      <c r="D2" s="54"/>
      <c r="E2" s="54"/>
      <c r="F2" s="54"/>
      <c r="G2" s="54"/>
      <c r="H2" s="55"/>
      <c r="I2" s="53" t="s">
        <v>8</v>
      </c>
      <c r="J2" s="54"/>
      <c r="K2" s="54"/>
      <c r="L2" s="54"/>
      <c r="M2" s="54"/>
      <c r="N2" s="54"/>
      <c r="O2" s="56" t="s">
        <v>9</v>
      </c>
      <c r="P2" s="56"/>
      <c r="Q2" s="56"/>
      <c r="R2" s="56"/>
      <c r="S2" s="56"/>
      <c r="T2" s="56"/>
      <c r="U2" s="14"/>
      <c r="V2" s="14"/>
      <c r="W2" s="14"/>
      <c r="X2" s="14"/>
      <c r="Y2" s="14"/>
      <c r="Z2" s="14"/>
    </row>
    <row r="3" spans="1:26" x14ac:dyDescent="0.25">
      <c r="A3" s="3"/>
      <c r="B3" s="49"/>
      <c r="C3" s="57" t="s">
        <v>11</v>
      </c>
      <c r="D3" s="59" t="s">
        <v>7</v>
      </c>
      <c r="E3" s="60"/>
      <c r="F3" s="60"/>
      <c r="G3" s="60"/>
      <c r="H3" s="61"/>
      <c r="I3" s="59" t="s">
        <v>7</v>
      </c>
      <c r="J3" s="60"/>
      <c r="K3" s="60"/>
      <c r="L3" s="60"/>
      <c r="M3" s="60"/>
      <c r="N3" s="60"/>
      <c r="O3" s="56" t="s">
        <v>7</v>
      </c>
      <c r="P3" s="56"/>
      <c r="Q3" s="56"/>
      <c r="R3" s="56"/>
      <c r="S3" s="56"/>
      <c r="T3" s="56"/>
      <c r="U3" s="14"/>
      <c r="V3" s="14"/>
      <c r="W3" s="14"/>
      <c r="X3" s="14"/>
      <c r="Y3" s="14"/>
      <c r="Z3" s="14"/>
    </row>
    <row r="4" spans="1:26" ht="30" x14ac:dyDescent="0.25">
      <c r="A4" s="4" t="s">
        <v>0</v>
      </c>
      <c r="B4" s="49"/>
      <c r="C4" s="58"/>
      <c r="D4" s="5" t="s">
        <v>1</v>
      </c>
      <c r="E4" s="5" t="s">
        <v>2</v>
      </c>
      <c r="F4" s="5" t="s">
        <v>3</v>
      </c>
      <c r="G4" s="5" t="s">
        <v>4</v>
      </c>
      <c r="H4" s="5" t="s">
        <v>10</v>
      </c>
      <c r="I4" s="5" t="s">
        <v>11</v>
      </c>
      <c r="J4" s="5" t="s">
        <v>1</v>
      </c>
      <c r="K4" s="5" t="s">
        <v>2</v>
      </c>
      <c r="L4" s="5" t="s">
        <v>3</v>
      </c>
      <c r="M4" s="5" t="s">
        <v>4</v>
      </c>
      <c r="N4" s="47" t="s">
        <v>10</v>
      </c>
      <c r="O4" s="46" t="s">
        <v>11</v>
      </c>
      <c r="P4" s="46" t="s">
        <v>1</v>
      </c>
      <c r="Q4" s="46" t="s">
        <v>2</v>
      </c>
      <c r="R4" s="46" t="s">
        <v>3</v>
      </c>
      <c r="S4" s="46" t="s">
        <v>4</v>
      </c>
      <c r="T4" s="46" t="s">
        <v>10</v>
      </c>
      <c r="U4" s="14"/>
    </row>
    <row r="5" spans="1:26" x14ac:dyDescent="0.25">
      <c r="A5" s="15"/>
      <c r="B5" s="24" t="s">
        <v>49</v>
      </c>
      <c r="C5" s="18">
        <f t="shared" ref="C5:C56" si="0">SUM(D5:H5)</f>
        <v>20407</v>
      </c>
      <c r="D5" s="18">
        <f t="shared" ref="D5:H37" si="1">SUM(J5,P5)</f>
        <v>1866</v>
      </c>
      <c r="E5" s="18">
        <f t="shared" si="1"/>
        <v>3275</v>
      </c>
      <c r="F5" s="18">
        <f t="shared" si="1"/>
        <v>12817</v>
      </c>
      <c r="G5" s="18">
        <f t="shared" si="1"/>
        <v>2340</v>
      </c>
      <c r="H5" s="18">
        <f t="shared" si="1"/>
        <v>109</v>
      </c>
      <c r="I5" s="18">
        <f t="shared" ref="I5:I56" si="2">SUM(J5:N5)</f>
        <v>18020</v>
      </c>
      <c r="J5" s="18">
        <f>SUM(J6:J56)</f>
        <v>1173</v>
      </c>
      <c r="K5" s="18">
        <f t="shared" ref="K5:N5" si="3">SUM(K6:K56)</f>
        <v>3090</v>
      </c>
      <c r="L5" s="18">
        <v>12017</v>
      </c>
      <c r="M5" s="18">
        <f t="shared" si="3"/>
        <v>1711</v>
      </c>
      <c r="N5" s="18">
        <f t="shared" si="3"/>
        <v>29</v>
      </c>
      <c r="O5" s="18">
        <f t="shared" ref="O5:O56" si="4">SUM(P5:T5)</f>
        <v>2387</v>
      </c>
      <c r="P5" s="18">
        <f>SUM(P6:P56)</f>
        <v>693</v>
      </c>
      <c r="Q5" s="18">
        <f t="shared" ref="Q5:T5" si="5">SUM(Q6:Q56)</f>
        <v>185</v>
      </c>
      <c r="R5" s="18">
        <f t="shared" si="5"/>
        <v>800</v>
      </c>
      <c r="S5" s="18">
        <f t="shared" si="5"/>
        <v>629</v>
      </c>
      <c r="T5" s="18">
        <f t="shared" si="5"/>
        <v>80</v>
      </c>
      <c r="U5" s="14"/>
    </row>
    <row r="6" spans="1:26" x14ac:dyDescent="0.25">
      <c r="A6" s="15"/>
      <c r="B6" s="16" t="s">
        <v>76</v>
      </c>
      <c r="C6" s="18">
        <f t="shared" si="0"/>
        <v>1</v>
      </c>
      <c r="D6" s="22">
        <f t="shared" si="1"/>
        <v>0</v>
      </c>
      <c r="E6" s="22">
        <f t="shared" si="1"/>
        <v>0</v>
      </c>
      <c r="F6" s="22">
        <f t="shared" si="1"/>
        <v>0</v>
      </c>
      <c r="G6" s="22">
        <f t="shared" si="1"/>
        <v>1</v>
      </c>
      <c r="H6" s="22">
        <f t="shared" si="1"/>
        <v>0</v>
      </c>
      <c r="I6" s="18">
        <f t="shared" si="2"/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8">
        <f t="shared" si="4"/>
        <v>1</v>
      </c>
      <c r="P6" s="17">
        <v>0</v>
      </c>
      <c r="Q6" s="17">
        <v>0</v>
      </c>
      <c r="R6" s="17">
        <v>0</v>
      </c>
      <c r="S6" s="17">
        <v>1</v>
      </c>
      <c r="T6" s="17">
        <v>0</v>
      </c>
      <c r="U6" s="14"/>
    </row>
    <row r="7" spans="1:26" x14ac:dyDescent="0.25">
      <c r="A7" s="15">
        <v>1</v>
      </c>
      <c r="B7" s="16" t="s">
        <v>18</v>
      </c>
      <c r="C7" s="18">
        <f t="shared" si="0"/>
        <v>151</v>
      </c>
      <c r="D7" s="17">
        <f t="shared" si="1"/>
        <v>2</v>
      </c>
      <c r="E7" s="17">
        <f t="shared" si="1"/>
        <v>1</v>
      </c>
      <c r="F7" s="17">
        <f t="shared" si="1"/>
        <v>124</v>
      </c>
      <c r="G7" s="17">
        <f t="shared" si="1"/>
        <v>24</v>
      </c>
      <c r="H7" s="17">
        <f t="shared" si="1"/>
        <v>0</v>
      </c>
      <c r="I7" s="18">
        <f t="shared" si="2"/>
        <v>140</v>
      </c>
      <c r="J7" s="17">
        <v>1</v>
      </c>
      <c r="K7" s="17">
        <v>1</v>
      </c>
      <c r="L7" s="17">
        <v>117</v>
      </c>
      <c r="M7" s="17">
        <v>21</v>
      </c>
      <c r="N7" s="17">
        <v>0</v>
      </c>
      <c r="O7" s="18">
        <f t="shared" si="4"/>
        <v>11</v>
      </c>
      <c r="P7" s="17">
        <v>1</v>
      </c>
      <c r="Q7" s="17">
        <v>0</v>
      </c>
      <c r="R7" s="17">
        <v>7</v>
      </c>
      <c r="S7" s="17">
        <v>3</v>
      </c>
      <c r="T7" s="17">
        <v>0</v>
      </c>
      <c r="U7" s="14"/>
    </row>
    <row r="8" spans="1:26" x14ac:dyDescent="0.25">
      <c r="A8" s="15"/>
      <c r="B8" s="16" t="s">
        <v>77</v>
      </c>
      <c r="C8" s="18">
        <f t="shared" si="0"/>
        <v>1</v>
      </c>
      <c r="D8" s="22">
        <f t="shared" si="1"/>
        <v>0</v>
      </c>
      <c r="E8" s="22">
        <f t="shared" si="1"/>
        <v>0</v>
      </c>
      <c r="F8" s="22">
        <f t="shared" si="1"/>
        <v>0</v>
      </c>
      <c r="G8" s="22">
        <f t="shared" si="1"/>
        <v>1</v>
      </c>
      <c r="H8" s="22">
        <f t="shared" si="1"/>
        <v>0</v>
      </c>
      <c r="I8" s="18">
        <f t="shared" si="2"/>
        <v>1</v>
      </c>
      <c r="J8" s="17">
        <v>0</v>
      </c>
      <c r="K8" s="17">
        <v>0</v>
      </c>
      <c r="L8" s="17">
        <v>0</v>
      </c>
      <c r="M8" s="17">
        <v>1</v>
      </c>
      <c r="N8" s="17">
        <v>0</v>
      </c>
      <c r="O8" s="18">
        <f t="shared" si="4"/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4"/>
    </row>
    <row r="9" spans="1:26" x14ac:dyDescent="0.25">
      <c r="A9" s="15">
        <v>2</v>
      </c>
      <c r="B9" s="16" t="s">
        <v>36</v>
      </c>
      <c r="C9" s="18">
        <f t="shared" si="0"/>
        <v>4</v>
      </c>
      <c r="D9" s="17">
        <f t="shared" si="1"/>
        <v>0</v>
      </c>
      <c r="E9" s="17">
        <f t="shared" si="1"/>
        <v>0</v>
      </c>
      <c r="F9" s="17">
        <f t="shared" si="1"/>
        <v>2</v>
      </c>
      <c r="G9" s="17">
        <f t="shared" si="1"/>
        <v>2</v>
      </c>
      <c r="H9" s="17">
        <f t="shared" si="1"/>
        <v>0</v>
      </c>
      <c r="I9" s="18">
        <f t="shared" si="2"/>
        <v>3</v>
      </c>
      <c r="J9" s="17">
        <v>0</v>
      </c>
      <c r="K9" s="17">
        <v>0</v>
      </c>
      <c r="L9" s="17">
        <v>1</v>
      </c>
      <c r="M9" s="17">
        <v>2</v>
      </c>
      <c r="N9" s="17">
        <v>0</v>
      </c>
      <c r="O9" s="18">
        <f t="shared" si="4"/>
        <v>1</v>
      </c>
      <c r="P9" s="17">
        <v>0</v>
      </c>
      <c r="Q9" s="17">
        <v>0</v>
      </c>
      <c r="R9" s="17">
        <v>1</v>
      </c>
      <c r="S9" s="17">
        <v>0</v>
      </c>
      <c r="T9" s="17">
        <v>0</v>
      </c>
      <c r="U9" s="14"/>
    </row>
    <row r="10" spans="1:26" x14ac:dyDescent="0.25">
      <c r="A10" s="15">
        <v>3</v>
      </c>
      <c r="B10" s="16" t="s">
        <v>12</v>
      </c>
      <c r="C10" s="18">
        <f t="shared" si="0"/>
        <v>7164</v>
      </c>
      <c r="D10" s="22">
        <f t="shared" si="1"/>
        <v>138</v>
      </c>
      <c r="E10" s="22">
        <f t="shared" si="1"/>
        <v>1707</v>
      </c>
      <c r="F10" s="22">
        <f t="shared" si="1"/>
        <v>5018</v>
      </c>
      <c r="G10" s="22">
        <f t="shared" si="1"/>
        <v>300</v>
      </c>
      <c r="H10" s="22">
        <f t="shared" si="1"/>
        <v>1</v>
      </c>
      <c r="I10" s="18">
        <f t="shared" si="2"/>
        <v>7132</v>
      </c>
      <c r="J10" s="17">
        <v>129</v>
      </c>
      <c r="K10" s="17">
        <v>1705</v>
      </c>
      <c r="L10" s="17">
        <v>5001</v>
      </c>
      <c r="M10" s="17">
        <v>297</v>
      </c>
      <c r="N10" s="17">
        <v>0</v>
      </c>
      <c r="O10" s="18">
        <f t="shared" si="4"/>
        <v>32</v>
      </c>
      <c r="P10" s="17">
        <v>9</v>
      </c>
      <c r="Q10" s="17">
        <v>2</v>
      </c>
      <c r="R10" s="17">
        <v>17</v>
      </c>
      <c r="S10" s="17">
        <v>3</v>
      </c>
      <c r="T10" s="17">
        <v>1</v>
      </c>
      <c r="U10" s="14"/>
    </row>
    <row r="11" spans="1:26" x14ac:dyDescent="0.25">
      <c r="A11" s="15">
        <v>4</v>
      </c>
      <c r="B11" s="16" t="s">
        <v>27</v>
      </c>
      <c r="C11" s="18">
        <f t="shared" si="0"/>
        <v>7</v>
      </c>
      <c r="D11" s="22">
        <f t="shared" si="1"/>
        <v>0</v>
      </c>
      <c r="E11" s="22">
        <f t="shared" si="1"/>
        <v>0</v>
      </c>
      <c r="F11" s="22">
        <f t="shared" si="1"/>
        <v>4</v>
      </c>
      <c r="G11" s="22">
        <f t="shared" si="1"/>
        <v>3</v>
      </c>
      <c r="H11" s="22">
        <f t="shared" si="1"/>
        <v>0</v>
      </c>
      <c r="I11" s="18">
        <f t="shared" si="2"/>
        <v>6</v>
      </c>
      <c r="J11" s="17">
        <v>0</v>
      </c>
      <c r="K11" s="17">
        <v>0</v>
      </c>
      <c r="L11" s="17">
        <v>3</v>
      </c>
      <c r="M11" s="17">
        <v>3</v>
      </c>
      <c r="N11" s="17">
        <v>0</v>
      </c>
      <c r="O11" s="18">
        <f t="shared" si="4"/>
        <v>1</v>
      </c>
      <c r="P11" s="17">
        <v>0</v>
      </c>
      <c r="Q11" s="17">
        <v>0</v>
      </c>
      <c r="R11" s="17">
        <v>1</v>
      </c>
      <c r="S11" s="17">
        <v>0</v>
      </c>
      <c r="T11" s="17">
        <v>0</v>
      </c>
      <c r="U11" s="14"/>
    </row>
    <row r="12" spans="1:26" x14ac:dyDescent="0.25">
      <c r="A12" s="15">
        <v>5</v>
      </c>
      <c r="B12" s="16" t="s">
        <v>19</v>
      </c>
      <c r="C12" s="18">
        <f t="shared" si="0"/>
        <v>92</v>
      </c>
      <c r="D12" s="22">
        <f t="shared" si="1"/>
        <v>9</v>
      </c>
      <c r="E12" s="22">
        <f t="shared" si="1"/>
        <v>14</v>
      </c>
      <c r="F12" s="22">
        <f t="shared" si="1"/>
        <v>47</v>
      </c>
      <c r="G12" s="22">
        <f t="shared" si="1"/>
        <v>21</v>
      </c>
      <c r="H12" s="22">
        <f t="shared" si="1"/>
        <v>1</v>
      </c>
      <c r="I12" s="18">
        <f t="shared" si="2"/>
        <v>67</v>
      </c>
      <c r="J12" s="17">
        <v>4</v>
      </c>
      <c r="K12" s="17">
        <v>12</v>
      </c>
      <c r="L12" s="17">
        <v>39</v>
      </c>
      <c r="M12" s="17">
        <v>12</v>
      </c>
      <c r="N12" s="17">
        <v>0</v>
      </c>
      <c r="O12" s="18">
        <f t="shared" si="4"/>
        <v>25</v>
      </c>
      <c r="P12" s="17">
        <v>5</v>
      </c>
      <c r="Q12" s="17">
        <v>2</v>
      </c>
      <c r="R12" s="17">
        <v>8</v>
      </c>
      <c r="S12" s="17">
        <v>9</v>
      </c>
      <c r="T12" s="17">
        <v>1</v>
      </c>
      <c r="U12" s="14"/>
    </row>
    <row r="13" spans="1:26" x14ac:dyDescent="0.25">
      <c r="A13" s="15">
        <v>6</v>
      </c>
      <c r="B13" s="16" t="s">
        <v>37</v>
      </c>
      <c r="C13" s="18">
        <f t="shared" si="0"/>
        <v>3</v>
      </c>
      <c r="D13" s="22">
        <f t="shared" si="1"/>
        <v>0</v>
      </c>
      <c r="E13" s="22">
        <f t="shared" si="1"/>
        <v>0</v>
      </c>
      <c r="F13" s="22">
        <f t="shared" si="1"/>
        <v>1</v>
      </c>
      <c r="G13" s="22">
        <f t="shared" si="1"/>
        <v>2</v>
      </c>
      <c r="H13" s="22">
        <f t="shared" si="1"/>
        <v>0</v>
      </c>
      <c r="I13" s="18">
        <f t="shared" si="2"/>
        <v>3</v>
      </c>
      <c r="J13" s="17">
        <v>0</v>
      </c>
      <c r="K13" s="17">
        <v>0</v>
      </c>
      <c r="L13" s="17">
        <v>1</v>
      </c>
      <c r="M13" s="17">
        <v>2</v>
      </c>
      <c r="N13" s="17">
        <v>0</v>
      </c>
      <c r="O13" s="18">
        <f t="shared" si="4"/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4"/>
    </row>
    <row r="14" spans="1:26" x14ac:dyDescent="0.25">
      <c r="A14" s="15">
        <v>7</v>
      </c>
      <c r="B14" s="16" t="s">
        <v>28</v>
      </c>
      <c r="C14" s="18">
        <f t="shared" si="0"/>
        <v>1</v>
      </c>
      <c r="D14" s="22">
        <f t="shared" si="1"/>
        <v>0</v>
      </c>
      <c r="E14" s="22">
        <f t="shared" si="1"/>
        <v>0</v>
      </c>
      <c r="F14" s="22">
        <f t="shared" si="1"/>
        <v>1</v>
      </c>
      <c r="G14" s="22">
        <f t="shared" si="1"/>
        <v>0</v>
      </c>
      <c r="H14" s="22">
        <f t="shared" si="1"/>
        <v>0</v>
      </c>
      <c r="I14" s="18">
        <f t="shared" si="2"/>
        <v>1</v>
      </c>
      <c r="J14" s="17">
        <v>0</v>
      </c>
      <c r="K14" s="17">
        <v>0</v>
      </c>
      <c r="L14" s="17">
        <v>1</v>
      </c>
      <c r="M14" s="17">
        <v>0</v>
      </c>
      <c r="N14" s="17">
        <v>0</v>
      </c>
      <c r="O14" s="18">
        <f t="shared" si="4"/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4"/>
    </row>
    <row r="15" spans="1:26" x14ac:dyDescent="0.25">
      <c r="A15" s="15">
        <v>8</v>
      </c>
      <c r="B15" s="31" t="s">
        <v>73</v>
      </c>
      <c r="C15" s="18">
        <f t="shared" si="0"/>
        <v>1</v>
      </c>
      <c r="D15" s="22">
        <f t="shared" si="1"/>
        <v>0</v>
      </c>
      <c r="E15" s="22">
        <f t="shared" si="1"/>
        <v>0</v>
      </c>
      <c r="F15" s="22">
        <f t="shared" si="1"/>
        <v>1</v>
      </c>
      <c r="G15" s="22">
        <f t="shared" si="1"/>
        <v>0</v>
      </c>
      <c r="H15" s="22">
        <f t="shared" si="1"/>
        <v>0</v>
      </c>
      <c r="I15" s="18">
        <f t="shared" si="2"/>
        <v>1</v>
      </c>
      <c r="J15" s="17">
        <v>0</v>
      </c>
      <c r="K15" s="17">
        <v>0</v>
      </c>
      <c r="L15" s="17">
        <v>1</v>
      </c>
      <c r="M15" s="17">
        <v>0</v>
      </c>
      <c r="N15" s="17">
        <v>0</v>
      </c>
      <c r="O15" s="18">
        <f t="shared" si="4"/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4"/>
    </row>
    <row r="16" spans="1:26" x14ac:dyDescent="0.25">
      <c r="A16" s="15">
        <v>9</v>
      </c>
      <c r="B16" s="16" t="s">
        <v>45</v>
      </c>
      <c r="C16" s="18">
        <f t="shared" si="0"/>
        <v>4</v>
      </c>
      <c r="D16" s="22">
        <f t="shared" si="1"/>
        <v>1</v>
      </c>
      <c r="E16" s="22">
        <f t="shared" si="1"/>
        <v>0</v>
      </c>
      <c r="F16" s="22">
        <f t="shared" si="1"/>
        <v>1</v>
      </c>
      <c r="G16" s="22">
        <f t="shared" si="1"/>
        <v>2</v>
      </c>
      <c r="H16" s="22">
        <f t="shared" si="1"/>
        <v>0</v>
      </c>
      <c r="I16" s="18">
        <f t="shared" si="2"/>
        <v>2</v>
      </c>
      <c r="J16" s="17">
        <v>0</v>
      </c>
      <c r="K16" s="17">
        <v>0</v>
      </c>
      <c r="L16" s="17">
        <v>1</v>
      </c>
      <c r="M16" s="17">
        <v>1</v>
      </c>
      <c r="N16" s="17">
        <v>0</v>
      </c>
      <c r="O16" s="18">
        <f t="shared" si="4"/>
        <v>2</v>
      </c>
      <c r="P16" s="17">
        <v>1</v>
      </c>
      <c r="Q16" s="17">
        <v>0</v>
      </c>
      <c r="R16" s="17">
        <v>0</v>
      </c>
      <c r="S16" s="17">
        <v>1</v>
      </c>
      <c r="T16" s="17">
        <v>0</v>
      </c>
      <c r="U16" s="14"/>
    </row>
    <row r="17" spans="1:21" x14ac:dyDescent="0.25">
      <c r="A17" s="15">
        <v>10</v>
      </c>
      <c r="B17" s="16" t="s">
        <v>50</v>
      </c>
      <c r="C17" s="18">
        <f t="shared" si="0"/>
        <v>5</v>
      </c>
      <c r="D17" s="22">
        <f t="shared" si="1"/>
        <v>0</v>
      </c>
      <c r="E17" s="22">
        <f t="shared" si="1"/>
        <v>0</v>
      </c>
      <c r="F17" s="22">
        <f t="shared" si="1"/>
        <v>3</v>
      </c>
      <c r="G17" s="22">
        <f t="shared" si="1"/>
        <v>2</v>
      </c>
      <c r="H17" s="22">
        <f t="shared" si="1"/>
        <v>0</v>
      </c>
      <c r="I17" s="18">
        <f t="shared" si="2"/>
        <v>2</v>
      </c>
      <c r="J17" s="17">
        <v>0</v>
      </c>
      <c r="K17" s="17">
        <v>0</v>
      </c>
      <c r="L17" s="17">
        <v>1</v>
      </c>
      <c r="M17" s="17">
        <v>1</v>
      </c>
      <c r="N17" s="17">
        <v>0</v>
      </c>
      <c r="O17" s="18">
        <f t="shared" si="4"/>
        <v>3</v>
      </c>
      <c r="P17" s="17">
        <v>0</v>
      </c>
      <c r="Q17" s="17">
        <v>0</v>
      </c>
      <c r="R17" s="17">
        <v>2</v>
      </c>
      <c r="S17" s="17">
        <v>1</v>
      </c>
      <c r="T17" s="17">
        <v>0</v>
      </c>
      <c r="U17" s="14"/>
    </row>
    <row r="18" spans="1:21" x14ac:dyDescent="0.25">
      <c r="A18" s="15">
        <v>11</v>
      </c>
      <c r="B18" s="16" t="s">
        <v>52</v>
      </c>
      <c r="C18" s="18">
        <f t="shared" si="0"/>
        <v>2</v>
      </c>
      <c r="D18" s="22">
        <f t="shared" si="1"/>
        <v>0</v>
      </c>
      <c r="E18" s="22">
        <f t="shared" si="1"/>
        <v>0</v>
      </c>
      <c r="F18" s="22">
        <f t="shared" si="1"/>
        <v>1</v>
      </c>
      <c r="G18" s="22">
        <f t="shared" si="1"/>
        <v>1</v>
      </c>
      <c r="H18" s="22">
        <f t="shared" si="1"/>
        <v>0</v>
      </c>
      <c r="I18" s="18">
        <f t="shared" si="2"/>
        <v>1</v>
      </c>
      <c r="J18" s="17">
        <v>0</v>
      </c>
      <c r="K18" s="17">
        <v>0</v>
      </c>
      <c r="L18" s="17">
        <v>1</v>
      </c>
      <c r="M18" s="17">
        <v>0</v>
      </c>
      <c r="N18" s="17">
        <v>0</v>
      </c>
      <c r="O18" s="18">
        <f t="shared" si="4"/>
        <v>1</v>
      </c>
      <c r="P18" s="17">
        <v>0</v>
      </c>
      <c r="Q18" s="17">
        <v>0</v>
      </c>
      <c r="R18" s="17">
        <v>0</v>
      </c>
      <c r="S18" s="17">
        <v>1</v>
      </c>
      <c r="T18" s="17">
        <v>0</v>
      </c>
      <c r="U18" s="14"/>
    </row>
    <row r="19" spans="1:21" x14ac:dyDescent="0.25">
      <c r="A19" s="15">
        <v>12</v>
      </c>
      <c r="B19" s="16" t="s">
        <v>29</v>
      </c>
      <c r="C19" s="18">
        <f t="shared" si="0"/>
        <v>60</v>
      </c>
      <c r="D19" s="22">
        <f t="shared" si="1"/>
        <v>0</v>
      </c>
      <c r="E19" s="22">
        <f t="shared" si="1"/>
        <v>31</v>
      </c>
      <c r="F19" s="22">
        <f t="shared" si="1"/>
        <v>25</v>
      </c>
      <c r="G19" s="22">
        <f t="shared" si="1"/>
        <v>4</v>
      </c>
      <c r="H19" s="22">
        <f t="shared" si="1"/>
        <v>0</v>
      </c>
      <c r="I19" s="18">
        <f t="shared" si="2"/>
        <v>60</v>
      </c>
      <c r="J19" s="17">
        <v>0</v>
      </c>
      <c r="K19" s="17">
        <v>31</v>
      </c>
      <c r="L19" s="17">
        <v>25</v>
      </c>
      <c r="M19" s="17">
        <v>4</v>
      </c>
      <c r="N19" s="17">
        <v>0</v>
      </c>
      <c r="O19" s="18">
        <f t="shared" si="4"/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4"/>
    </row>
    <row r="20" spans="1:21" x14ac:dyDescent="0.25">
      <c r="A20" s="15">
        <v>13</v>
      </c>
      <c r="B20" s="16" t="s">
        <v>58</v>
      </c>
      <c r="C20" s="18">
        <f t="shared" si="0"/>
        <v>1</v>
      </c>
      <c r="D20" s="22">
        <f t="shared" si="1"/>
        <v>0</v>
      </c>
      <c r="E20" s="22">
        <f t="shared" si="1"/>
        <v>0</v>
      </c>
      <c r="F20" s="22">
        <f t="shared" si="1"/>
        <v>1</v>
      </c>
      <c r="G20" s="22">
        <f t="shared" si="1"/>
        <v>0</v>
      </c>
      <c r="H20" s="22">
        <f t="shared" si="1"/>
        <v>0</v>
      </c>
      <c r="I20" s="18">
        <f t="shared" si="2"/>
        <v>1</v>
      </c>
      <c r="J20" s="17">
        <v>0</v>
      </c>
      <c r="K20" s="17">
        <v>0</v>
      </c>
      <c r="L20" s="17">
        <v>1</v>
      </c>
      <c r="M20" s="17">
        <v>0</v>
      </c>
      <c r="N20" s="17">
        <v>0</v>
      </c>
      <c r="O20" s="18">
        <f t="shared" si="4"/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4"/>
    </row>
    <row r="21" spans="1:21" x14ac:dyDescent="0.25">
      <c r="A21" s="15">
        <v>14</v>
      </c>
      <c r="B21" s="16" t="s">
        <v>30</v>
      </c>
      <c r="C21" s="18">
        <f t="shared" si="0"/>
        <v>7</v>
      </c>
      <c r="D21" s="22">
        <f t="shared" si="1"/>
        <v>0</v>
      </c>
      <c r="E21" s="22">
        <f t="shared" si="1"/>
        <v>1</v>
      </c>
      <c r="F21" s="22">
        <f t="shared" si="1"/>
        <v>5</v>
      </c>
      <c r="G21" s="22">
        <f t="shared" si="1"/>
        <v>1</v>
      </c>
      <c r="H21" s="22">
        <f t="shared" si="1"/>
        <v>0</v>
      </c>
      <c r="I21" s="18">
        <f t="shared" si="2"/>
        <v>4</v>
      </c>
      <c r="J21" s="17">
        <v>0</v>
      </c>
      <c r="K21" s="17">
        <v>0</v>
      </c>
      <c r="L21" s="17">
        <v>3</v>
      </c>
      <c r="M21" s="17">
        <v>1</v>
      </c>
      <c r="N21" s="17">
        <v>0</v>
      </c>
      <c r="O21" s="18">
        <f t="shared" si="4"/>
        <v>3</v>
      </c>
      <c r="P21" s="17">
        <v>0</v>
      </c>
      <c r="Q21" s="17">
        <v>1</v>
      </c>
      <c r="R21" s="17">
        <v>2</v>
      </c>
      <c r="S21" s="17">
        <v>0</v>
      </c>
      <c r="T21" s="17">
        <v>0</v>
      </c>
      <c r="U21" s="14"/>
    </row>
    <row r="22" spans="1:21" x14ac:dyDescent="0.25">
      <c r="A22" s="15">
        <v>15</v>
      </c>
      <c r="B22" s="16" t="s">
        <v>74</v>
      </c>
      <c r="C22" s="18">
        <f t="shared" si="0"/>
        <v>1</v>
      </c>
      <c r="D22" s="22">
        <f t="shared" si="1"/>
        <v>0</v>
      </c>
      <c r="E22" s="22">
        <f t="shared" si="1"/>
        <v>0</v>
      </c>
      <c r="F22" s="22">
        <f t="shared" si="1"/>
        <v>0</v>
      </c>
      <c r="G22" s="22">
        <f t="shared" si="1"/>
        <v>0</v>
      </c>
      <c r="H22" s="22">
        <f t="shared" si="1"/>
        <v>1</v>
      </c>
      <c r="I22" s="18">
        <f t="shared" si="2"/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8">
        <f t="shared" si="4"/>
        <v>1</v>
      </c>
      <c r="P22" s="17">
        <v>0</v>
      </c>
      <c r="Q22" s="17">
        <v>0</v>
      </c>
      <c r="R22" s="17">
        <v>0</v>
      </c>
      <c r="S22" s="17">
        <v>0</v>
      </c>
      <c r="T22" s="17">
        <v>1</v>
      </c>
      <c r="U22" s="14"/>
    </row>
    <row r="23" spans="1:21" x14ac:dyDescent="0.25">
      <c r="A23" s="15">
        <v>16</v>
      </c>
      <c r="B23" s="16" t="s">
        <v>38</v>
      </c>
      <c r="C23" s="18">
        <f t="shared" si="0"/>
        <v>2</v>
      </c>
      <c r="D23" s="22">
        <f t="shared" si="1"/>
        <v>0</v>
      </c>
      <c r="E23" s="22">
        <f t="shared" si="1"/>
        <v>0</v>
      </c>
      <c r="F23" s="22">
        <f t="shared" si="1"/>
        <v>0</v>
      </c>
      <c r="G23" s="22">
        <f t="shared" si="1"/>
        <v>2</v>
      </c>
      <c r="H23" s="22">
        <f t="shared" si="1"/>
        <v>0</v>
      </c>
      <c r="I23" s="18">
        <f t="shared" si="2"/>
        <v>2</v>
      </c>
      <c r="J23" s="17">
        <v>0</v>
      </c>
      <c r="K23" s="17">
        <v>0</v>
      </c>
      <c r="L23" s="17">
        <v>0</v>
      </c>
      <c r="M23" s="17">
        <v>2</v>
      </c>
      <c r="N23" s="17">
        <v>0</v>
      </c>
      <c r="O23" s="18">
        <f t="shared" si="4"/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4"/>
    </row>
    <row r="24" spans="1:21" x14ac:dyDescent="0.25">
      <c r="A24" s="15">
        <v>17</v>
      </c>
      <c r="B24" s="16" t="s">
        <v>13</v>
      </c>
      <c r="C24" s="18">
        <f t="shared" si="0"/>
        <v>656</v>
      </c>
      <c r="D24" s="22">
        <f t="shared" si="1"/>
        <v>52</v>
      </c>
      <c r="E24" s="22">
        <f t="shared" si="1"/>
        <v>43</v>
      </c>
      <c r="F24" s="22">
        <f t="shared" si="1"/>
        <v>496</v>
      </c>
      <c r="G24" s="22">
        <f t="shared" si="1"/>
        <v>65</v>
      </c>
      <c r="H24" s="22">
        <f t="shared" si="1"/>
        <v>0</v>
      </c>
      <c r="I24" s="18">
        <f t="shared" si="2"/>
        <v>563</v>
      </c>
      <c r="J24" s="17">
        <v>27</v>
      </c>
      <c r="K24" s="17">
        <v>40</v>
      </c>
      <c r="L24" s="17">
        <v>445</v>
      </c>
      <c r="M24" s="17">
        <v>51</v>
      </c>
      <c r="N24" s="17">
        <v>0</v>
      </c>
      <c r="O24" s="18">
        <f t="shared" si="4"/>
        <v>93</v>
      </c>
      <c r="P24" s="17">
        <v>25</v>
      </c>
      <c r="Q24" s="17">
        <v>3</v>
      </c>
      <c r="R24" s="17">
        <v>51</v>
      </c>
      <c r="S24" s="17">
        <v>14</v>
      </c>
      <c r="T24" s="17">
        <v>0</v>
      </c>
      <c r="U24" s="14"/>
    </row>
    <row r="25" spans="1:21" x14ac:dyDescent="0.25">
      <c r="A25" s="15">
        <v>18</v>
      </c>
      <c r="B25" s="16" t="s">
        <v>14</v>
      </c>
      <c r="C25" s="18">
        <f t="shared" si="0"/>
        <v>82</v>
      </c>
      <c r="D25" s="22">
        <f t="shared" si="1"/>
        <v>6</v>
      </c>
      <c r="E25" s="22">
        <f t="shared" si="1"/>
        <v>5</v>
      </c>
      <c r="F25" s="22">
        <f t="shared" si="1"/>
        <v>32</v>
      </c>
      <c r="G25" s="22">
        <f t="shared" si="1"/>
        <v>39</v>
      </c>
      <c r="H25" s="22">
        <f t="shared" si="1"/>
        <v>0</v>
      </c>
      <c r="I25" s="18">
        <f t="shared" si="2"/>
        <v>69</v>
      </c>
      <c r="J25" s="17">
        <v>4</v>
      </c>
      <c r="K25" s="17">
        <v>4</v>
      </c>
      <c r="L25" s="17">
        <v>27</v>
      </c>
      <c r="M25" s="17">
        <v>34</v>
      </c>
      <c r="N25" s="17">
        <v>0</v>
      </c>
      <c r="O25" s="18">
        <f t="shared" si="4"/>
        <v>13</v>
      </c>
      <c r="P25" s="17">
        <v>2</v>
      </c>
      <c r="Q25" s="17">
        <v>1</v>
      </c>
      <c r="R25" s="17">
        <v>5</v>
      </c>
      <c r="S25" s="17">
        <v>5</v>
      </c>
      <c r="T25" s="17">
        <v>0</v>
      </c>
      <c r="U25" s="14"/>
    </row>
    <row r="26" spans="1:21" x14ac:dyDescent="0.25">
      <c r="A26" s="15">
        <v>19</v>
      </c>
      <c r="B26" s="16" t="s">
        <v>53</v>
      </c>
      <c r="C26" s="18">
        <f t="shared" si="0"/>
        <v>33</v>
      </c>
      <c r="D26" s="22">
        <f t="shared" si="1"/>
        <v>2</v>
      </c>
      <c r="E26" s="22">
        <f t="shared" si="1"/>
        <v>3</v>
      </c>
      <c r="F26" s="22">
        <f t="shared" si="1"/>
        <v>23</v>
      </c>
      <c r="G26" s="22">
        <f t="shared" si="1"/>
        <v>5</v>
      </c>
      <c r="H26" s="22">
        <f t="shared" si="1"/>
        <v>0</v>
      </c>
      <c r="I26" s="18">
        <f t="shared" si="2"/>
        <v>29</v>
      </c>
      <c r="J26" s="17">
        <v>1</v>
      </c>
      <c r="K26" s="17">
        <v>2</v>
      </c>
      <c r="L26" s="17">
        <v>22</v>
      </c>
      <c r="M26" s="17">
        <v>4</v>
      </c>
      <c r="N26" s="17">
        <v>0</v>
      </c>
      <c r="O26" s="18">
        <f t="shared" si="4"/>
        <v>4</v>
      </c>
      <c r="P26" s="17">
        <v>1</v>
      </c>
      <c r="Q26" s="17">
        <v>1</v>
      </c>
      <c r="R26" s="17">
        <v>1</v>
      </c>
      <c r="S26" s="17">
        <v>1</v>
      </c>
      <c r="T26" s="17">
        <v>0</v>
      </c>
      <c r="U26" s="14"/>
    </row>
    <row r="27" spans="1:21" x14ac:dyDescent="0.25">
      <c r="A27" s="15">
        <v>20</v>
      </c>
      <c r="B27" s="16" t="s">
        <v>68</v>
      </c>
      <c r="C27" s="18">
        <f t="shared" si="0"/>
        <v>1</v>
      </c>
      <c r="D27" s="22">
        <f t="shared" si="1"/>
        <v>0</v>
      </c>
      <c r="E27" s="22">
        <f t="shared" si="1"/>
        <v>0</v>
      </c>
      <c r="F27" s="22">
        <f t="shared" si="1"/>
        <v>1</v>
      </c>
      <c r="G27" s="22">
        <f t="shared" si="1"/>
        <v>0</v>
      </c>
      <c r="H27" s="22">
        <f t="shared" si="1"/>
        <v>0</v>
      </c>
      <c r="I27" s="18">
        <f t="shared" si="2"/>
        <v>1</v>
      </c>
      <c r="J27" s="17">
        <v>0</v>
      </c>
      <c r="K27" s="17">
        <v>0</v>
      </c>
      <c r="L27" s="17">
        <v>1</v>
      </c>
      <c r="M27" s="17">
        <v>0</v>
      </c>
      <c r="N27" s="17">
        <v>0</v>
      </c>
      <c r="O27" s="18">
        <f t="shared" si="4"/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4"/>
    </row>
    <row r="28" spans="1:21" x14ac:dyDescent="0.25">
      <c r="A28" s="15">
        <v>21</v>
      </c>
      <c r="B28" s="16" t="s">
        <v>78</v>
      </c>
      <c r="C28" s="18">
        <v>1</v>
      </c>
      <c r="D28" s="22"/>
      <c r="E28" s="22"/>
      <c r="F28" s="22">
        <v>1</v>
      </c>
      <c r="G28" s="22"/>
      <c r="H28" s="22"/>
      <c r="I28" s="18">
        <v>1</v>
      </c>
      <c r="J28" s="17"/>
      <c r="K28" s="17"/>
      <c r="L28" s="17">
        <v>1</v>
      </c>
      <c r="M28" s="17"/>
      <c r="N28" s="17"/>
      <c r="O28" s="18">
        <v>0</v>
      </c>
      <c r="P28" s="17"/>
      <c r="Q28" s="17"/>
      <c r="R28" s="17"/>
      <c r="S28" s="17"/>
      <c r="T28" s="17"/>
      <c r="U28" s="14"/>
    </row>
    <row r="29" spans="1:21" x14ac:dyDescent="0.25">
      <c r="A29" s="15">
        <v>22</v>
      </c>
      <c r="B29" s="16" t="s">
        <v>79</v>
      </c>
      <c r="C29" s="18">
        <f t="shared" si="0"/>
        <v>1</v>
      </c>
      <c r="D29" s="22">
        <f t="shared" si="1"/>
        <v>0</v>
      </c>
      <c r="E29" s="22">
        <f t="shared" si="1"/>
        <v>0</v>
      </c>
      <c r="F29" s="22">
        <f t="shared" si="1"/>
        <v>1</v>
      </c>
      <c r="G29" s="22">
        <f t="shared" si="1"/>
        <v>0</v>
      </c>
      <c r="H29" s="22">
        <f t="shared" si="1"/>
        <v>0</v>
      </c>
      <c r="I29" s="18">
        <f t="shared" si="2"/>
        <v>1</v>
      </c>
      <c r="J29" s="17">
        <v>0</v>
      </c>
      <c r="K29" s="17">
        <v>0</v>
      </c>
      <c r="L29" s="17">
        <v>1</v>
      </c>
      <c r="M29" s="17">
        <v>0</v>
      </c>
      <c r="N29" s="17">
        <v>0</v>
      </c>
      <c r="O29" s="18">
        <f t="shared" si="4"/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4"/>
    </row>
    <row r="30" spans="1:21" x14ac:dyDescent="0.25">
      <c r="A30" s="15">
        <v>23</v>
      </c>
      <c r="B30" s="16" t="s">
        <v>54</v>
      </c>
      <c r="C30" s="18">
        <f t="shared" si="0"/>
        <v>6</v>
      </c>
      <c r="D30" s="22">
        <f t="shared" si="1"/>
        <v>1</v>
      </c>
      <c r="E30" s="22">
        <f t="shared" si="1"/>
        <v>0</v>
      </c>
      <c r="F30" s="22">
        <f t="shared" si="1"/>
        <v>4</v>
      </c>
      <c r="G30" s="22">
        <f t="shared" si="1"/>
        <v>1</v>
      </c>
      <c r="H30" s="22">
        <f t="shared" si="1"/>
        <v>0</v>
      </c>
      <c r="I30" s="18">
        <f t="shared" si="2"/>
        <v>2</v>
      </c>
      <c r="J30" s="17">
        <v>0</v>
      </c>
      <c r="K30" s="17">
        <v>0</v>
      </c>
      <c r="L30" s="17">
        <v>2</v>
      </c>
      <c r="M30" s="17">
        <v>0</v>
      </c>
      <c r="N30" s="17">
        <v>0</v>
      </c>
      <c r="O30" s="18">
        <f t="shared" si="4"/>
        <v>4</v>
      </c>
      <c r="P30" s="17">
        <v>1</v>
      </c>
      <c r="Q30" s="17">
        <v>0</v>
      </c>
      <c r="R30" s="17">
        <v>2</v>
      </c>
      <c r="S30" s="17">
        <v>1</v>
      </c>
      <c r="T30" s="17">
        <v>0</v>
      </c>
      <c r="U30" s="14"/>
    </row>
    <row r="31" spans="1:21" x14ac:dyDescent="0.25">
      <c r="A31" s="15">
        <v>24</v>
      </c>
      <c r="B31" s="16" t="s">
        <v>46</v>
      </c>
      <c r="C31" s="18">
        <f t="shared" si="0"/>
        <v>7</v>
      </c>
      <c r="D31" s="22">
        <f t="shared" si="1"/>
        <v>0</v>
      </c>
      <c r="E31" s="22">
        <f t="shared" si="1"/>
        <v>1</v>
      </c>
      <c r="F31" s="22">
        <f t="shared" si="1"/>
        <v>3</v>
      </c>
      <c r="G31" s="22">
        <f t="shared" si="1"/>
        <v>3</v>
      </c>
      <c r="H31" s="22">
        <f t="shared" si="1"/>
        <v>0</v>
      </c>
      <c r="I31" s="18">
        <f t="shared" si="2"/>
        <v>7</v>
      </c>
      <c r="J31" s="17">
        <v>0</v>
      </c>
      <c r="K31" s="17">
        <v>1</v>
      </c>
      <c r="L31" s="17">
        <v>3</v>
      </c>
      <c r="M31" s="17">
        <v>3</v>
      </c>
      <c r="N31" s="17">
        <v>0</v>
      </c>
      <c r="O31" s="18">
        <f t="shared" si="4"/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4"/>
    </row>
    <row r="32" spans="1:21" x14ac:dyDescent="0.25">
      <c r="A32" s="15">
        <v>25</v>
      </c>
      <c r="B32" s="16" t="s">
        <v>31</v>
      </c>
      <c r="C32" s="18">
        <f t="shared" si="0"/>
        <v>10</v>
      </c>
      <c r="D32" s="22">
        <f t="shared" si="1"/>
        <v>2</v>
      </c>
      <c r="E32" s="22">
        <f t="shared" si="1"/>
        <v>0</v>
      </c>
      <c r="F32" s="22">
        <f t="shared" si="1"/>
        <v>2</v>
      </c>
      <c r="G32" s="22">
        <f t="shared" si="1"/>
        <v>5</v>
      </c>
      <c r="H32" s="22">
        <f t="shared" si="1"/>
        <v>1</v>
      </c>
      <c r="I32" s="18">
        <f t="shared" si="2"/>
        <v>9</v>
      </c>
      <c r="J32" s="17">
        <v>2</v>
      </c>
      <c r="K32" s="17">
        <v>0</v>
      </c>
      <c r="L32" s="17">
        <v>2</v>
      </c>
      <c r="M32" s="17">
        <v>4</v>
      </c>
      <c r="N32" s="17">
        <v>1</v>
      </c>
      <c r="O32" s="18">
        <f t="shared" si="4"/>
        <v>1</v>
      </c>
      <c r="P32" s="17">
        <v>0</v>
      </c>
      <c r="Q32" s="17">
        <v>0</v>
      </c>
      <c r="R32" s="17">
        <v>0</v>
      </c>
      <c r="S32" s="17">
        <v>1</v>
      </c>
      <c r="T32" s="17">
        <v>0</v>
      </c>
      <c r="U32" s="14"/>
    </row>
    <row r="33" spans="1:20" x14ac:dyDescent="0.25">
      <c r="A33" s="15">
        <v>26</v>
      </c>
      <c r="B33" s="16" t="s">
        <v>39</v>
      </c>
      <c r="C33" s="18">
        <f t="shared" si="0"/>
        <v>2</v>
      </c>
      <c r="D33" s="22">
        <f t="shared" si="1"/>
        <v>0</v>
      </c>
      <c r="E33" s="22">
        <f t="shared" si="1"/>
        <v>0</v>
      </c>
      <c r="F33" s="22">
        <f t="shared" si="1"/>
        <v>2</v>
      </c>
      <c r="G33" s="22">
        <f t="shared" si="1"/>
        <v>0</v>
      </c>
      <c r="H33" s="22">
        <f t="shared" si="1"/>
        <v>0</v>
      </c>
      <c r="I33" s="18">
        <f t="shared" si="2"/>
        <v>2</v>
      </c>
      <c r="J33" s="17">
        <v>0</v>
      </c>
      <c r="K33" s="17">
        <v>0</v>
      </c>
      <c r="L33" s="17">
        <v>2</v>
      </c>
      <c r="M33" s="17">
        <v>0</v>
      </c>
      <c r="N33" s="17">
        <v>0</v>
      </c>
      <c r="O33" s="18">
        <f t="shared" si="4"/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</row>
    <row r="34" spans="1:20" x14ac:dyDescent="0.25">
      <c r="A34" s="15">
        <v>27</v>
      </c>
      <c r="B34" s="16" t="s">
        <v>55</v>
      </c>
      <c r="C34" s="18">
        <f t="shared" si="0"/>
        <v>3</v>
      </c>
      <c r="D34" s="22">
        <f t="shared" si="1"/>
        <v>1</v>
      </c>
      <c r="E34" s="22">
        <f t="shared" si="1"/>
        <v>0</v>
      </c>
      <c r="F34" s="22">
        <f t="shared" si="1"/>
        <v>2</v>
      </c>
      <c r="G34" s="22">
        <f t="shared" si="1"/>
        <v>0</v>
      </c>
      <c r="H34" s="22">
        <f t="shared" si="1"/>
        <v>0</v>
      </c>
      <c r="I34" s="18">
        <f t="shared" si="2"/>
        <v>3</v>
      </c>
      <c r="J34" s="17">
        <v>1</v>
      </c>
      <c r="K34" s="17">
        <v>0</v>
      </c>
      <c r="L34" s="17">
        <v>2</v>
      </c>
      <c r="M34" s="17">
        <v>0</v>
      </c>
      <c r="N34" s="17">
        <v>0</v>
      </c>
      <c r="O34" s="18">
        <f t="shared" si="4"/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</row>
    <row r="35" spans="1:20" x14ac:dyDescent="0.25">
      <c r="A35" s="15">
        <v>28</v>
      </c>
      <c r="B35" s="16" t="s">
        <v>20</v>
      </c>
      <c r="C35" s="18">
        <f t="shared" si="0"/>
        <v>1721</v>
      </c>
      <c r="D35" s="22">
        <f t="shared" si="1"/>
        <v>2</v>
      </c>
      <c r="E35" s="22">
        <f t="shared" si="1"/>
        <v>35</v>
      </c>
      <c r="F35" s="22">
        <f t="shared" si="1"/>
        <v>1510</v>
      </c>
      <c r="G35" s="22">
        <f t="shared" si="1"/>
        <v>174</v>
      </c>
      <c r="H35" s="22">
        <f t="shared" si="1"/>
        <v>0</v>
      </c>
      <c r="I35" s="18">
        <f t="shared" si="2"/>
        <v>1691</v>
      </c>
      <c r="J35" s="17">
        <v>1</v>
      </c>
      <c r="K35" s="17">
        <v>35</v>
      </c>
      <c r="L35" s="17">
        <v>1485</v>
      </c>
      <c r="M35" s="17">
        <v>170</v>
      </c>
      <c r="N35" s="17">
        <v>0</v>
      </c>
      <c r="O35" s="18">
        <f t="shared" si="4"/>
        <v>30</v>
      </c>
      <c r="P35" s="17">
        <v>1</v>
      </c>
      <c r="Q35" s="17">
        <v>0</v>
      </c>
      <c r="R35" s="17">
        <v>25</v>
      </c>
      <c r="S35" s="17">
        <v>4</v>
      </c>
      <c r="T35" s="17">
        <v>0</v>
      </c>
    </row>
    <row r="36" spans="1:20" ht="30" x14ac:dyDescent="0.25">
      <c r="A36" s="15">
        <v>29</v>
      </c>
      <c r="B36" s="16" t="s">
        <v>69</v>
      </c>
      <c r="C36" s="18">
        <f t="shared" si="0"/>
        <v>1</v>
      </c>
      <c r="D36" s="22">
        <f t="shared" si="1"/>
        <v>0</v>
      </c>
      <c r="E36" s="22">
        <f t="shared" si="1"/>
        <v>0</v>
      </c>
      <c r="F36" s="22">
        <f t="shared" si="1"/>
        <v>1</v>
      </c>
      <c r="G36" s="22">
        <f t="shared" si="1"/>
        <v>0</v>
      </c>
      <c r="H36" s="22">
        <f t="shared" si="1"/>
        <v>0</v>
      </c>
      <c r="I36" s="18">
        <f t="shared" si="2"/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8">
        <f t="shared" si="4"/>
        <v>1</v>
      </c>
      <c r="P36" s="17">
        <v>0</v>
      </c>
      <c r="Q36" s="17">
        <v>0</v>
      </c>
      <c r="R36" s="17">
        <v>1</v>
      </c>
      <c r="S36" s="17">
        <v>0</v>
      </c>
      <c r="T36" s="17">
        <v>0</v>
      </c>
    </row>
    <row r="37" spans="1:20" x14ac:dyDescent="0.25">
      <c r="A37" s="15">
        <v>30</v>
      </c>
      <c r="B37" s="16" t="s">
        <v>40</v>
      </c>
      <c r="C37" s="18">
        <f t="shared" si="0"/>
        <v>3</v>
      </c>
      <c r="D37" s="22">
        <f t="shared" si="1"/>
        <v>0</v>
      </c>
      <c r="E37" s="22">
        <f t="shared" si="1"/>
        <v>0</v>
      </c>
      <c r="F37" s="22">
        <f t="shared" si="1"/>
        <v>1</v>
      </c>
      <c r="G37" s="22">
        <f t="shared" si="1"/>
        <v>2</v>
      </c>
      <c r="H37" s="22">
        <f t="shared" si="1"/>
        <v>0</v>
      </c>
      <c r="I37" s="18">
        <f t="shared" si="2"/>
        <v>1</v>
      </c>
      <c r="J37" s="17">
        <v>0</v>
      </c>
      <c r="K37" s="17">
        <v>0</v>
      </c>
      <c r="L37" s="17">
        <v>0</v>
      </c>
      <c r="M37" s="17">
        <v>1</v>
      </c>
      <c r="N37" s="17">
        <v>0</v>
      </c>
      <c r="O37" s="18">
        <f t="shared" si="4"/>
        <v>2</v>
      </c>
      <c r="P37" s="17">
        <v>0</v>
      </c>
      <c r="Q37" s="17">
        <v>0</v>
      </c>
      <c r="R37" s="17">
        <v>1</v>
      </c>
      <c r="S37" s="17">
        <v>1</v>
      </c>
      <c r="T37" s="17">
        <v>0</v>
      </c>
    </row>
    <row r="38" spans="1:20" x14ac:dyDescent="0.25">
      <c r="A38" s="15">
        <v>31</v>
      </c>
      <c r="B38" s="16" t="s">
        <v>41</v>
      </c>
      <c r="C38" s="18">
        <f t="shared" si="0"/>
        <v>2</v>
      </c>
      <c r="D38" s="22">
        <f t="shared" ref="D38:H56" si="6">SUM(J38,P38)</f>
        <v>0</v>
      </c>
      <c r="E38" s="22">
        <f t="shared" si="6"/>
        <v>1</v>
      </c>
      <c r="F38" s="22">
        <f t="shared" si="6"/>
        <v>0</v>
      </c>
      <c r="G38" s="22">
        <f t="shared" si="6"/>
        <v>1</v>
      </c>
      <c r="H38" s="22">
        <f t="shared" si="6"/>
        <v>0</v>
      </c>
      <c r="I38" s="18">
        <f t="shared" si="2"/>
        <v>1</v>
      </c>
      <c r="J38" s="17">
        <v>0</v>
      </c>
      <c r="K38" s="17">
        <v>0</v>
      </c>
      <c r="L38" s="17">
        <v>0</v>
      </c>
      <c r="M38" s="17">
        <v>1</v>
      </c>
      <c r="N38" s="17">
        <v>0</v>
      </c>
      <c r="O38" s="18">
        <f t="shared" si="4"/>
        <v>1</v>
      </c>
      <c r="P38" s="17">
        <v>0</v>
      </c>
      <c r="Q38" s="17">
        <v>1</v>
      </c>
      <c r="R38" s="17">
        <v>0</v>
      </c>
      <c r="S38" s="17">
        <v>0</v>
      </c>
      <c r="T38" s="17">
        <v>0</v>
      </c>
    </row>
    <row r="39" spans="1:20" x14ac:dyDescent="0.25">
      <c r="A39" s="15">
        <v>32</v>
      </c>
      <c r="B39" s="16" t="s">
        <v>15</v>
      </c>
      <c r="C39" s="18">
        <f t="shared" si="0"/>
        <v>167</v>
      </c>
      <c r="D39" s="22">
        <f t="shared" si="6"/>
        <v>0</v>
      </c>
      <c r="E39" s="22">
        <f t="shared" si="6"/>
        <v>12</v>
      </c>
      <c r="F39" s="22">
        <f t="shared" si="6"/>
        <v>138</v>
      </c>
      <c r="G39" s="22">
        <f t="shared" si="6"/>
        <v>17</v>
      </c>
      <c r="H39" s="22">
        <f t="shared" si="6"/>
        <v>0</v>
      </c>
      <c r="I39" s="18">
        <f t="shared" si="2"/>
        <v>167</v>
      </c>
      <c r="J39" s="17">
        <v>0</v>
      </c>
      <c r="K39" s="17">
        <v>12</v>
      </c>
      <c r="L39" s="17">
        <v>138</v>
      </c>
      <c r="M39" s="17">
        <v>17</v>
      </c>
      <c r="N39" s="17">
        <v>0</v>
      </c>
      <c r="O39" s="18">
        <f t="shared" si="4"/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</row>
    <row r="40" spans="1:20" x14ac:dyDescent="0.25">
      <c r="A40" s="15">
        <v>33</v>
      </c>
      <c r="B40" s="16" t="s">
        <v>70</v>
      </c>
      <c r="C40" s="18">
        <f t="shared" si="0"/>
        <v>1</v>
      </c>
      <c r="D40" s="22">
        <f t="shared" si="6"/>
        <v>0</v>
      </c>
      <c r="E40" s="22">
        <f t="shared" si="6"/>
        <v>0</v>
      </c>
      <c r="F40" s="22">
        <f t="shared" si="6"/>
        <v>1</v>
      </c>
      <c r="G40" s="22">
        <f t="shared" si="6"/>
        <v>0</v>
      </c>
      <c r="H40" s="22">
        <f t="shared" si="6"/>
        <v>0</v>
      </c>
      <c r="I40" s="18">
        <f t="shared" si="2"/>
        <v>1</v>
      </c>
      <c r="J40" s="17">
        <v>0</v>
      </c>
      <c r="K40" s="17">
        <v>0</v>
      </c>
      <c r="L40" s="17">
        <v>1</v>
      </c>
      <c r="M40" s="17">
        <v>0</v>
      </c>
      <c r="N40" s="17">
        <v>0</v>
      </c>
      <c r="O40" s="18">
        <f t="shared" si="4"/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</row>
    <row r="41" spans="1:20" x14ac:dyDescent="0.25">
      <c r="A41" s="15">
        <v>34</v>
      </c>
      <c r="B41" s="16" t="s">
        <v>32</v>
      </c>
      <c r="C41" s="18">
        <f t="shared" si="0"/>
        <v>170</v>
      </c>
      <c r="D41" s="22">
        <f t="shared" si="6"/>
        <v>32</v>
      </c>
      <c r="E41" s="22">
        <f t="shared" si="6"/>
        <v>6</v>
      </c>
      <c r="F41" s="22">
        <f t="shared" si="6"/>
        <v>47</v>
      </c>
      <c r="G41" s="22">
        <f t="shared" si="6"/>
        <v>82</v>
      </c>
      <c r="H41" s="22">
        <f t="shared" si="6"/>
        <v>3</v>
      </c>
      <c r="I41" s="18">
        <f t="shared" si="2"/>
        <v>102</v>
      </c>
      <c r="J41" s="17">
        <v>10</v>
      </c>
      <c r="K41" s="17">
        <v>4</v>
      </c>
      <c r="L41" s="17">
        <v>35</v>
      </c>
      <c r="M41" s="17">
        <v>53</v>
      </c>
      <c r="N41" s="17">
        <v>0</v>
      </c>
      <c r="O41" s="18">
        <f t="shared" si="4"/>
        <v>68</v>
      </c>
      <c r="P41" s="17">
        <v>22</v>
      </c>
      <c r="Q41" s="17">
        <v>2</v>
      </c>
      <c r="R41" s="17">
        <v>12</v>
      </c>
      <c r="S41" s="17">
        <v>29</v>
      </c>
      <c r="T41" s="17">
        <v>3</v>
      </c>
    </row>
    <row r="42" spans="1:20" ht="30" x14ac:dyDescent="0.25">
      <c r="A42" s="15">
        <v>35</v>
      </c>
      <c r="B42" s="16" t="s">
        <v>65</v>
      </c>
      <c r="C42" s="18">
        <f t="shared" si="0"/>
        <v>1</v>
      </c>
      <c r="D42" s="22">
        <f t="shared" si="6"/>
        <v>0</v>
      </c>
      <c r="E42" s="22">
        <f t="shared" si="6"/>
        <v>0</v>
      </c>
      <c r="F42" s="22">
        <f t="shared" si="6"/>
        <v>0</v>
      </c>
      <c r="G42" s="22">
        <f t="shared" si="6"/>
        <v>1</v>
      </c>
      <c r="H42" s="22">
        <f t="shared" si="6"/>
        <v>0</v>
      </c>
      <c r="I42" s="18">
        <f t="shared" si="2"/>
        <v>1</v>
      </c>
      <c r="J42" s="17">
        <v>0</v>
      </c>
      <c r="K42" s="17">
        <v>0</v>
      </c>
      <c r="L42" s="17">
        <v>0</v>
      </c>
      <c r="M42" s="17">
        <v>1</v>
      </c>
      <c r="N42" s="17">
        <v>0</v>
      </c>
      <c r="O42" s="18">
        <f t="shared" si="4"/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</row>
    <row r="43" spans="1:20" x14ac:dyDescent="0.25">
      <c r="A43" s="15">
        <v>36</v>
      </c>
      <c r="B43" s="16" t="s">
        <v>66</v>
      </c>
      <c r="C43" s="18">
        <f t="shared" si="0"/>
        <v>1</v>
      </c>
      <c r="D43" s="22">
        <f t="shared" si="6"/>
        <v>0</v>
      </c>
      <c r="E43" s="22">
        <f t="shared" si="6"/>
        <v>0</v>
      </c>
      <c r="F43" s="22">
        <f t="shared" si="6"/>
        <v>1</v>
      </c>
      <c r="G43" s="22">
        <f t="shared" si="6"/>
        <v>0</v>
      </c>
      <c r="H43" s="22">
        <f t="shared" si="6"/>
        <v>0</v>
      </c>
      <c r="I43" s="18">
        <f t="shared" si="2"/>
        <v>1</v>
      </c>
      <c r="J43" s="17">
        <v>0</v>
      </c>
      <c r="K43" s="17">
        <v>0</v>
      </c>
      <c r="L43" s="17">
        <v>1</v>
      </c>
      <c r="M43" s="17">
        <v>0</v>
      </c>
      <c r="N43" s="17">
        <v>0</v>
      </c>
      <c r="O43" s="18">
        <f t="shared" si="4"/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</row>
    <row r="44" spans="1:20" x14ac:dyDescent="0.25">
      <c r="A44" s="15">
        <v>37</v>
      </c>
      <c r="B44" s="16" t="s">
        <v>16</v>
      </c>
      <c r="C44" s="18">
        <f t="shared" si="0"/>
        <v>8598</v>
      </c>
      <c r="D44" s="22">
        <f t="shared" si="6"/>
        <v>1189</v>
      </c>
      <c r="E44" s="22">
        <f t="shared" si="6"/>
        <v>1272</v>
      </c>
      <c r="F44" s="22">
        <f t="shared" si="6"/>
        <v>5024</v>
      </c>
      <c r="G44" s="22">
        <f t="shared" si="6"/>
        <v>1098</v>
      </c>
      <c r="H44" s="22">
        <f t="shared" si="6"/>
        <v>15</v>
      </c>
      <c r="I44" s="18">
        <f t="shared" si="2"/>
        <v>7411</v>
      </c>
      <c r="J44" s="17">
        <v>773</v>
      </c>
      <c r="K44" s="17">
        <v>1165</v>
      </c>
      <c r="L44" s="17">
        <v>4555</v>
      </c>
      <c r="M44" s="17">
        <v>913</v>
      </c>
      <c r="N44" s="17">
        <v>5</v>
      </c>
      <c r="O44" s="18">
        <f t="shared" si="4"/>
        <v>1187</v>
      </c>
      <c r="P44" s="17">
        <v>416</v>
      </c>
      <c r="Q44" s="17">
        <v>107</v>
      </c>
      <c r="R44" s="17">
        <v>469</v>
      </c>
      <c r="S44" s="17">
        <v>185</v>
      </c>
      <c r="T44" s="17">
        <v>10</v>
      </c>
    </row>
    <row r="45" spans="1:20" x14ac:dyDescent="0.25">
      <c r="A45" s="15">
        <v>38</v>
      </c>
      <c r="B45" s="16" t="s">
        <v>22</v>
      </c>
      <c r="C45" s="18">
        <f t="shared" si="0"/>
        <v>31</v>
      </c>
      <c r="D45" s="22">
        <f t="shared" si="6"/>
        <v>1</v>
      </c>
      <c r="E45" s="22">
        <f t="shared" si="6"/>
        <v>19</v>
      </c>
      <c r="F45" s="22">
        <f t="shared" si="6"/>
        <v>9</v>
      </c>
      <c r="G45" s="22">
        <f t="shared" si="6"/>
        <v>2</v>
      </c>
      <c r="H45" s="22">
        <f t="shared" si="6"/>
        <v>0</v>
      </c>
      <c r="I45" s="18">
        <f t="shared" si="2"/>
        <v>25</v>
      </c>
      <c r="J45" s="17">
        <v>1</v>
      </c>
      <c r="K45" s="17">
        <v>16</v>
      </c>
      <c r="L45" s="17">
        <v>6</v>
      </c>
      <c r="M45" s="17">
        <v>2</v>
      </c>
      <c r="N45" s="17">
        <v>0</v>
      </c>
      <c r="O45" s="18">
        <f t="shared" si="4"/>
        <v>6</v>
      </c>
      <c r="P45" s="17">
        <v>0</v>
      </c>
      <c r="Q45" s="17">
        <v>3</v>
      </c>
      <c r="R45" s="17">
        <v>3</v>
      </c>
      <c r="S45" s="17">
        <v>0</v>
      </c>
      <c r="T45" s="17">
        <v>0</v>
      </c>
    </row>
    <row r="46" spans="1:20" x14ac:dyDescent="0.25">
      <c r="A46" s="15">
        <v>39</v>
      </c>
      <c r="B46" s="16" t="s">
        <v>59</v>
      </c>
      <c r="C46" s="18">
        <f t="shared" si="0"/>
        <v>3</v>
      </c>
      <c r="D46" s="22">
        <f t="shared" si="6"/>
        <v>0</v>
      </c>
      <c r="E46" s="22">
        <f t="shared" si="6"/>
        <v>0</v>
      </c>
      <c r="F46" s="22">
        <f t="shared" si="6"/>
        <v>2</v>
      </c>
      <c r="G46" s="22">
        <f t="shared" si="6"/>
        <v>1</v>
      </c>
      <c r="H46" s="22">
        <f t="shared" si="6"/>
        <v>0</v>
      </c>
      <c r="I46" s="18">
        <f t="shared" si="2"/>
        <v>3</v>
      </c>
      <c r="J46" s="17">
        <v>0</v>
      </c>
      <c r="K46" s="17">
        <v>0</v>
      </c>
      <c r="L46" s="17">
        <v>2</v>
      </c>
      <c r="M46" s="17">
        <v>1</v>
      </c>
      <c r="N46" s="17">
        <v>0</v>
      </c>
      <c r="O46" s="18">
        <f t="shared" si="4"/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</row>
    <row r="47" spans="1:20" x14ac:dyDescent="0.25">
      <c r="A47" s="15">
        <v>40</v>
      </c>
      <c r="B47" s="16" t="s">
        <v>23</v>
      </c>
      <c r="C47" s="18">
        <f t="shared" si="0"/>
        <v>2</v>
      </c>
      <c r="D47" s="22">
        <f t="shared" si="6"/>
        <v>0</v>
      </c>
      <c r="E47" s="22">
        <f t="shared" si="6"/>
        <v>0</v>
      </c>
      <c r="F47" s="22">
        <f t="shared" si="6"/>
        <v>0</v>
      </c>
      <c r="G47" s="22">
        <f t="shared" si="6"/>
        <v>0</v>
      </c>
      <c r="H47" s="22">
        <f t="shared" si="6"/>
        <v>2</v>
      </c>
      <c r="I47" s="18">
        <f t="shared" si="2"/>
        <v>2</v>
      </c>
      <c r="J47" s="17">
        <v>0</v>
      </c>
      <c r="K47" s="17">
        <v>0</v>
      </c>
      <c r="L47" s="17">
        <v>0</v>
      </c>
      <c r="M47" s="17">
        <v>0</v>
      </c>
      <c r="N47" s="17">
        <v>2</v>
      </c>
      <c r="O47" s="18">
        <f t="shared" si="4"/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</row>
    <row r="48" spans="1:20" ht="30" x14ac:dyDescent="0.25">
      <c r="A48" s="15">
        <v>41</v>
      </c>
      <c r="B48" s="16" t="s">
        <v>56</v>
      </c>
      <c r="C48" s="18">
        <f t="shared" si="0"/>
        <v>1</v>
      </c>
      <c r="D48" s="22">
        <f t="shared" si="6"/>
        <v>0</v>
      </c>
      <c r="E48" s="22">
        <f t="shared" si="6"/>
        <v>0</v>
      </c>
      <c r="F48" s="22">
        <f t="shared" si="6"/>
        <v>0</v>
      </c>
      <c r="G48" s="22">
        <f t="shared" si="6"/>
        <v>0</v>
      </c>
      <c r="H48" s="22">
        <f t="shared" si="6"/>
        <v>1</v>
      </c>
      <c r="I48" s="18">
        <f t="shared" si="2"/>
        <v>1</v>
      </c>
      <c r="J48" s="17">
        <v>0</v>
      </c>
      <c r="K48" s="17">
        <v>0</v>
      </c>
      <c r="L48" s="17">
        <v>0</v>
      </c>
      <c r="M48" s="17">
        <v>0</v>
      </c>
      <c r="N48" s="17">
        <v>1</v>
      </c>
      <c r="O48" s="18">
        <f t="shared" si="4"/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</row>
    <row r="49" spans="1:20" x14ac:dyDescent="0.25">
      <c r="A49" s="15">
        <v>42</v>
      </c>
      <c r="B49" s="16" t="s">
        <v>21</v>
      </c>
      <c r="C49" s="18">
        <f t="shared" si="0"/>
        <v>34</v>
      </c>
      <c r="D49" s="22">
        <f t="shared" si="6"/>
        <v>0</v>
      </c>
      <c r="E49" s="22">
        <f t="shared" si="6"/>
        <v>3</v>
      </c>
      <c r="F49" s="22">
        <f t="shared" si="6"/>
        <v>22</v>
      </c>
      <c r="G49" s="22">
        <f t="shared" si="6"/>
        <v>9</v>
      </c>
      <c r="H49" s="22">
        <f t="shared" si="6"/>
        <v>0</v>
      </c>
      <c r="I49" s="18">
        <f t="shared" si="2"/>
        <v>31</v>
      </c>
      <c r="J49" s="17">
        <v>0</v>
      </c>
      <c r="K49" s="17">
        <v>3</v>
      </c>
      <c r="L49" s="17">
        <v>21</v>
      </c>
      <c r="M49" s="17">
        <v>7</v>
      </c>
      <c r="N49" s="17">
        <v>0</v>
      </c>
      <c r="O49" s="18">
        <f t="shared" si="4"/>
        <v>3</v>
      </c>
      <c r="P49" s="17">
        <v>0</v>
      </c>
      <c r="Q49" s="17">
        <v>0</v>
      </c>
      <c r="R49" s="17">
        <v>1</v>
      </c>
      <c r="S49" s="17">
        <v>2</v>
      </c>
      <c r="T49" s="17">
        <v>0</v>
      </c>
    </row>
    <row r="50" spans="1:20" ht="30" x14ac:dyDescent="0.25">
      <c r="A50" s="15">
        <v>43</v>
      </c>
      <c r="B50" s="16" t="s">
        <v>80</v>
      </c>
      <c r="C50" s="18">
        <f t="shared" si="0"/>
        <v>2</v>
      </c>
      <c r="D50" s="22">
        <f t="shared" si="6"/>
        <v>0</v>
      </c>
      <c r="E50" s="22">
        <f t="shared" si="6"/>
        <v>0</v>
      </c>
      <c r="F50" s="22">
        <f t="shared" si="6"/>
        <v>2</v>
      </c>
      <c r="G50" s="22">
        <f t="shared" si="6"/>
        <v>0</v>
      </c>
      <c r="H50" s="22">
        <f t="shared" si="6"/>
        <v>0</v>
      </c>
      <c r="I50" s="18">
        <f t="shared" si="2"/>
        <v>1</v>
      </c>
      <c r="J50" s="17">
        <v>0</v>
      </c>
      <c r="K50" s="17">
        <v>0</v>
      </c>
      <c r="L50" s="17">
        <v>1</v>
      </c>
      <c r="M50" s="17">
        <v>0</v>
      </c>
      <c r="N50" s="17">
        <v>0</v>
      </c>
      <c r="O50" s="18">
        <f t="shared" si="4"/>
        <v>1</v>
      </c>
      <c r="P50" s="17">
        <v>0</v>
      </c>
      <c r="Q50" s="17">
        <v>0</v>
      </c>
      <c r="R50" s="17">
        <v>1</v>
      </c>
      <c r="S50" s="17">
        <v>0</v>
      </c>
      <c r="T50" s="17">
        <v>0</v>
      </c>
    </row>
    <row r="51" spans="1:20" x14ac:dyDescent="0.25">
      <c r="A51" s="15">
        <v>44</v>
      </c>
      <c r="B51" s="16" t="s">
        <v>17</v>
      </c>
      <c r="C51" s="18">
        <f t="shared" si="0"/>
        <v>40</v>
      </c>
      <c r="D51" s="22">
        <f t="shared" si="6"/>
        <v>0</v>
      </c>
      <c r="E51" s="22">
        <f t="shared" si="6"/>
        <v>0</v>
      </c>
      <c r="F51" s="22">
        <f t="shared" si="6"/>
        <v>23</v>
      </c>
      <c r="G51" s="22">
        <f t="shared" si="6"/>
        <v>17</v>
      </c>
      <c r="H51" s="22">
        <f t="shared" si="6"/>
        <v>0</v>
      </c>
      <c r="I51" s="18">
        <f t="shared" si="2"/>
        <v>34</v>
      </c>
      <c r="J51" s="17">
        <v>0</v>
      </c>
      <c r="K51" s="17">
        <v>0</v>
      </c>
      <c r="L51" s="17">
        <v>18</v>
      </c>
      <c r="M51" s="17">
        <v>16</v>
      </c>
      <c r="N51" s="17">
        <v>0</v>
      </c>
      <c r="O51" s="18">
        <f t="shared" si="4"/>
        <v>6</v>
      </c>
      <c r="P51" s="17">
        <v>0</v>
      </c>
      <c r="Q51" s="17">
        <v>0</v>
      </c>
      <c r="R51" s="17">
        <v>5</v>
      </c>
      <c r="S51" s="17">
        <v>1</v>
      </c>
      <c r="T51" s="17">
        <v>0</v>
      </c>
    </row>
    <row r="52" spans="1:20" x14ac:dyDescent="0.25">
      <c r="A52" s="15">
        <v>45</v>
      </c>
      <c r="B52" s="16" t="s">
        <v>60</v>
      </c>
      <c r="C52" s="18">
        <f t="shared" si="0"/>
        <v>2</v>
      </c>
      <c r="D52" s="22">
        <f t="shared" si="6"/>
        <v>0</v>
      </c>
      <c r="E52" s="22">
        <f t="shared" si="6"/>
        <v>0</v>
      </c>
      <c r="F52" s="22">
        <f t="shared" si="6"/>
        <v>1</v>
      </c>
      <c r="G52" s="22">
        <f t="shared" si="6"/>
        <v>1</v>
      </c>
      <c r="H52" s="22">
        <f t="shared" si="6"/>
        <v>0</v>
      </c>
      <c r="I52" s="18">
        <f t="shared" si="2"/>
        <v>2</v>
      </c>
      <c r="J52" s="17">
        <v>0</v>
      </c>
      <c r="K52" s="17">
        <v>0</v>
      </c>
      <c r="L52" s="17">
        <v>1</v>
      </c>
      <c r="M52" s="17">
        <v>1</v>
      </c>
      <c r="N52" s="17">
        <v>0</v>
      </c>
      <c r="O52" s="18">
        <f t="shared" si="4"/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</row>
    <row r="53" spans="1:20" x14ac:dyDescent="0.25">
      <c r="A53" s="15">
        <v>46</v>
      </c>
      <c r="B53" s="16" t="s">
        <v>33</v>
      </c>
      <c r="C53" s="18">
        <f t="shared" si="0"/>
        <v>1313</v>
      </c>
      <c r="D53" s="22">
        <f t="shared" si="6"/>
        <v>427</v>
      </c>
      <c r="E53" s="22">
        <f t="shared" si="6"/>
        <v>121</v>
      </c>
      <c r="F53" s="22">
        <f t="shared" si="6"/>
        <v>232</v>
      </c>
      <c r="G53" s="22">
        <f t="shared" si="6"/>
        <v>449</v>
      </c>
      <c r="H53" s="22">
        <f t="shared" si="6"/>
        <v>84</v>
      </c>
      <c r="I53" s="18">
        <f t="shared" si="2"/>
        <v>430</v>
      </c>
      <c r="J53" s="17">
        <v>219</v>
      </c>
      <c r="K53" s="17">
        <v>59</v>
      </c>
      <c r="L53" s="17">
        <v>48</v>
      </c>
      <c r="M53" s="17">
        <v>84</v>
      </c>
      <c r="N53" s="17">
        <v>20</v>
      </c>
      <c r="O53" s="18">
        <f t="shared" si="4"/>
        <v>883</v>
      </c>
      <c r="P53" s="17">
        <v>208</v>
      </c>
      <c r="Q53" s="17">
        <v>62</v>
      </c>
      <c r="R53" s="17">
        <v>184</v>
      </c>
      <c r="S53" s="17">
        <v>365</v>
      </c>
      <c r="T53" s="17">
        <v>64</v>
      </c>
    </row>
    <row r="54" spans="1:20" x14ac:dyDescent="0.25">
      <c r="A54" s="15">
        <v>47</v>
      </c>
      <c r="B54" s="16" t="s">
        <v>71</v>
      </c>
      <c r="C54" s="18">
        <f t="shared" si="0"/>
        <v>2</v>
      </c>
      <c r="D54" s="22">
        <f t="shared" si="6"/>
        <v>1</v>
      </c>
      <c r="E54" s="22">
        <f t="shared" si="6"/>
        <v>0</v>
      </c>
      <c r="F54" s="22">
        <f t="shared" si="6"/>
        <v>1</v>
      </c>
      <c r="G54" s="22">
        <f t="shared" si="6"/>
        <v>0</v>
      </c>
      <c r="H54" s="22">
        <f t="shared" si="6"/>
        <v>0</v>
      </c>
      <c r="I54" s="18">
        <f t="shared" si="2"/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8">
        <f t="shared" si="4"/>
        <v>2</v>
      </c>
      <c r="P54" s="17">
        <v>1</v>
      </c>
      <c r="Q54" s="17">
        <v>0</v>
      </c>
      <c r="R54" s="17">
        <v>1</v>
      </c>
      <c r="S54" s="17">
        <v>0</v>
      </c>
      <c r="T54" s="17">
        <v>0</v>
      </c>
    </row>
    <row r="55" spans="1:20" x14ac:dyDescent="0.25">
      <c r="A55" s="15">
        <v>48</v>
      </c>
      <c r="B55" s="16" t="s">
        <v>61</v>
      </c>
      <c r="C55" s="18">
        <f t="shared" si="0"/>
        <v>1</v>
      </c>
      <c r="D55" s="22">
        <f t="shared" si="6"/>
        <v>0</v>
      </c>
      <c r="E55" s="22">
        <f t="shared" si="6"/>
        <v>0</v>
      </c>
      <c r="F55" s="22">
        <f t="shared" si="6"/>
        <v>1</v>
      </c>
      <c r="G55" s="22">
        <f t="shared" si="6"/>
        <v>0</v>
      </c>
      <c r="H55" s="22">
        <f t="shared" si="6"/>
        <v>0</v>
      </c>
      <c r="I55" s="18">
        <f t="shared" si="2"/>
        <v>1</v>
      </c>
      <c r="J55" s="17">
        <v>0</v>
      </c>
      <c r="K55" s="17">
        <v>0</v>
      </c>
      <c r="L55" s="17">
        <v>1</v>
      </c>
      <c r="M55" s="17">
        <v>0</v>
      </c>
      <c r="N55" s="17">
        <v>0</v>
      </c>
      <c r="O55" s="18">
        <f t="shared" si="4"/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</row>
    <row r="56" spans="1:20" ht="30" x14ac:dyDescent="0.25">
      <c r="A56" s="15">
        <v>49</v>
      </c>
      <c r="B56" s="16" t="s">
        <v>75</v>
      </c>
      <c r="C56" s="18">
        <f t="shared" si="0"/>
        <v>2</v>
      </c>
      <c r="D56" s="22">
        <f t="shared" si="6"/>
        <v>0</v>
      </c>
      <c r="E56" s="22">
        <f t="shared" si="6"/>
        <v>0</v>
      </c>
      <c r="F56" s="22">
        <f t="shared" si="6"/>
        <v>0</v>
      </c>
      <c r="G56" s="22">
        <f t="shared" si="6"/>
        <v>2</v>
      </c>
      <c r="H56" s="22">
        <f t="shared" si="6"/>
        <v>0</v>
      </c>
      <c r="I56" s="18">
        <f t="shared" si="2"/>
        <v>1</v>
      </c>
      <c r="J56" s="17">
        <v>0</v>
      </c>
      <c r="K56" s="17">
        <v>0</v>
      </c>
      <c r="L56" s="17">
        <v>0</v>
      </c>
      <c r="M56" s="17">
        <v>1</v>
      </c>
      <c r="N56" s="17">
        <v>0</v>
      </c>
      <c r="O56" s="18">
        <f t="shared" si="4"/>
        <v>1</v>
      </c>
      <c r="P56" s="17">
        <v>0</v>
      </c>
      <c r="Q56" s="17">
        <v>0</v>
      </c>
      <c r="R56" s="17">
        <v>0</v>
      </c>
      <c r="S56" s="17">
        <v>1</v>
      </c>
      <c r="T56" s="17">
        <v>0</v>
      </c>
    </row>
    <row r="57" spans="1:20" x14ac:dyDescent="0.25">
      <c r="A57" s="14"/>
    </row>
    <row r="58" spans="1:20" x14ac:dyDescent="0.25">
      <c r="A58" s="14"/>
    </row>
    <row r="59" spans="1:20" x14ac:dyDescent="0.25">
      <c r="A59" s="14"/>
    </row>
    <row r="60" spans="1:20" x14ac:dyDescent="0.25">
      <c r="A60" s="14"/>
    </row>
    <row r="61" spans="1:20" x14ac:dyDescent="0.25">
      <c r="A61" s="14"/>
    </row>
    <row r="62" spans="1:20" x14ac:dyDescent="0.25">
      <c r="A62" s="14"/>
    </row>
    <row r="63" spans="1:20" x14ac:dyDescent="0.25">
      <c r="A63" s="14"/>
    </row>
    <row r="64" spans="1:20" x14ac:dyDescent="0.25">
      <c r="A64" s="14"/>
    </row>
    <row r="65" spans="1:1" x14ac:dyDescent="0.25">
      <c r="A65" s="14"/>
    </row>
    <row r="66" spans="1:1" x14ac:dyDescent="0.25">
      <c r="A66" s="14"/>
    </row>
    <row r="67" spans="1:1" x14ac:dyDescent="0.25">
      <c r="A67" s="14"/>
    </row>
    <row r="68" spans="1:1" x14ac:dyDescent="0.25">
      <c r="A68" s="14"/>
    </row>
    <row r="69" spans="1:1" x14ac:dyDescent="0.25">
      <c r="A69" s="14"/>
    </row>
    <row r="70" spans="1:1" x14ac:dyDescent="0.25">
      <c r="A70" s="14"/>
    </row>
    <row r="71" spans="1:1" x14ac:dyDescent="0.25">
      <c r="A71" s="14"/>
    </row>
    <row r="72" spans="1:1" x14ac:dyDescent="0.25">
      <c r="A72" s="14"/>
    </row>
    <row r="73" spans="1:1" x14ac:dyDescent="0.25">
      <c r="A73" s="14"/>
    </row>
    <row r="74" spans="1:1" x14ac:dyDescent="0.25">
      <c r="A74" s="14"/>
    </row>
    <row r="75" spans="1:1" x14ac:dyDescent="0.25">
      <c r="A75" s="14"/>
    </row>
    <row r="76" spans="1:1" x14ac:dyDescent="0.25">
      <c r="A76" s="14"/>
    </row>
    <row r="77" spans="1:1" x14ac:dyDescent="0.25">
      <c r="A77" s="14"/>
    </row>
    <row r="78" spans="1:1" x14ac:dyDescent="0.25">
      <c r="A78" s="14"/>
    </row>
    <row r="79" spans="1:1" x14ac:dyDescent="0.25">
      <c r="A79" s="14"/>
    </row>
    <row r="80" spans="1:1" x14ac:dyDescent="0.25">
      <c r="A80" s="14"/>
    </row>
    <row r="81" spans="1: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  <row r="114" spans="1:1" x14ac:dyDescent="0.25">
      <c r="A114" s="14"/>
    </row>
    <row r="115" spans="1:1" x14ac:dyDescent="0.25">
      <c r="A115" s="14"/>
    </row>
    <row r="116" spans="1:1" x14ac:dyDescent="0.25">
      <c r="A116" s="14"/>
    </row>
    <row r="117" spans="1:1" x14ac:dyDescent="0.25">
      <c r="A117" s="14"/>
    </row>
    <row r="118" spans="1:1" x14ac:dyDescent="0.25">
      <c r="A118" s="14"/>
    </row>
    <row r="119" spans="1:1" x14ac:dyDescent="0.25">
      <c r="A119" s="14"/>
    </row>
    <row r="120" spans="1:1" x14ac:dyDescent="0.25">
      <c r="A120" s="14"/>
    </row>
    <row r="121" spans="1:1" x14ac:dyDescent="0.25">
      <c r="A121" s="14"/>
    </row>
    <row r="122" spans="1:1" x14ac:dyDescent="0.25">
      <c r="A122" s="14"/>
    </row>
    <row r="123" spans="1:1" x14ac:dyDescent="0.25">
      <c r="A123" s="14"/>
    </row>
    <row r="124" spans="1:1" x14ac:dyDescent="0.25">
      <c r="A124" s="14"/>
    </row>
    <row r="125" spans="1:1" x14ac:dyDescent="0.25">
      <c r="A125" s="14"/>
    </row>
    <row r="126" spans="1:1" x14ac:dyDescent="0.25">
      <c r="A126" s="14"/>
    </row>
    <row r="127" spans="1:1" x14ac:dyDescent="0.25">
      <c r="A127" s="14"/>
    </row>
    <row r="128" spans="1:1" x14ac:dyDescent="0.25">
      <c r="A128" s="14"/>
    </row>
    <row r="129" spans="1:1" x14ac:dyDescent="0.25">
      <c r="A129" s="14"/>
    </row>
    <row r="130" spans="1:1" x14ac:dyDescent="0.25">
      <c r="A130" s="14"/>
    </row>
    <row r="131" spans="1:1" x14ac:dyDescent="0.25">
      <c r="A131" s="14"/>
    </row>
    <row r="132" spans="1:1" x14ac:dyDescent="0.25">
      <c r="A132" s="14"/>
    </row>
    <row r="133" spans="1:1" x14ac:dyDescent="0.25">
      <c r="A133" s="14"/>
    </row>
    <row r="134" spans="1:1" x14ac:dyDescent="0.25">
      <c r="A134" s="14"/>
    </row>
    <row r="135" spans="1:1" x14ac:dyDescent="0.25">
      <c r="A135" s="14"/>
    </row>
    <row r="136" spans="1:1" x14ac:dyDescent="0.25">
      <c r="A136" s="14"/>
    </row>
    <row r="137" spans="1:1" x14ac:dyDescent="0.25">
      <c r="A137" s="14"/>
    </row>
    <row r="138" spans="1:1" x14ac:dyDescent="0.25">
      <c r="A138" s="14"/>
    </row>
    <row r="139" spans="1:1" x14ac:dyDescent="0.25">
      <c r="A139" s="14"/>
    </row>
    <row r="140" spans="1:1" x14ac:dyDescent="0.25">
      <c r="A140" s="14"/>
    </row>
    <row r="141" spans="1:1" x14ac:dyDescent="0.25">
      <c r="A141" s="14"/>
    </row>
    <row r="142" spans="1:1" x14ac:dyDescent="0.25">
      <c r="A142" s="14"/>
    </row>
    <row r="143" spans="1:1" x14ac:dyDescent="0.25">
      <c r="A143" s="14"/>
    </row>
    <row r="144" spans="1:1" x14ac:dyDescent="0.25">
      <c r="A144" s="14"/>
    </row>
    <row r="145" spans="1:1" x14ac:dyDescent="0.25">
      <c r="A145" s="14"/>
    </row>
    <row r="146" spans="1:1" x14ac:dyDescent="0.25">
      <c r="A146" s="14"/>
    </row>
    <row r="147" spans="1:1" x14ac:dyDescent="0.25">
      <c r="A147" s="14"/>
    </row>
    <row r="148" spans="1:1" x14ac:dyDescent="0.25">
      <c r="A148" s="14"/>
    </row>
    <row r="149" spans="1:1" x14ac:dyDescent="0.25">
      <c r="A149" s="14"/>
    </row>
    <row r="150" spans="1:1" x14ac:dyDescent="0.25">
      <c r="A150" s="14"/>
    </row>
    <row r="151" spans="1:1" x14ac:dyDescent="0.25">
      <c r="A151" s="14"/>
    </row>
    <row r="152" spans="1:1" x14ac:dyDescent="0.25">
      <c r="A152" s="14"/>
    </row>
    <row r="153" spans="1:1" x14ac:dyDescent="0.25">
      <c r="A153" s="14"/>
    </row>
    <row r="154" spans="1:1" x14ac:dyDescent="0.25">
      <c r="A154" s="14"/>
    </row>
    <row r="155" spans="1:1" x14ac:dyDescent="0.25">
      <c r="A155" s="14"/>
    </row>
    <row r="156" spans="1:1" x14ac:dyDescent="0.25">
      <c r="A156" s="14"/>
    </row>
    <row r="157" spans="1:1" x14ac:dyDescent="0.25">
      <c r="A157" s="14"/>
    </row>
    <row r="158" spans="1:1" x14ac:dyDescent="0.25">
      <c r="A158" s="14"/>
    </row>
    <row r="159" spans="1:1" x14ac:dyDescent="0.25">
      <c r="A159" s="14"/>
    </row>
    <row r="160" spans="1:1" x14ac:dyDescent="0.25">
      <c r="A160" s="14"/>
    </row>
    <row r="161" spans="1:1" x14ac:dyDescent="0.25">
      <c r="A161" s="14"/>
    </row>
    <row r="162" spans="1:1" x14ac:dyDescent="0.25">
      <c r="A162" s="14"/>
    </row>
    <row r="163" spans="1:1" x14ac:dyDescent="0.25">
      <c r="A163" s="14"/>
    </row>
    <row r="164" spans="1:1" x14ac:dyDescent="0.25">
      <c r="A164" s="14"/>
    </row>
    <row r="165" spans="1:1" x14ac:dyDescent="0.25">
      <c r="A165" s="14"/>
    </row>
    <row r="166" spans="1:1" x14ac:dyDescent="0.25">
      <c r="A166" s="14"/>
    </row>
    <row r="167" spans="1:1" x14ac:dyDescent="0.25">
      <c r="A167" s="14"/>
    </row>
    <row r="168" spans="1:1" x14ac:dyDescent="0.25">
      <c r="A168" s="14"/>
    </row>
    <row r="169" spans="1:1" x14ac:dyDescent="0.25">
      <c r="A169" s="14"/>
    </row>
    <row r="170" spans="1:1" x14ac:dyDescent="0.25">
      <c r="A170" s="14"/>
    </row>
    <row r="171" spans="1:1" x14ac:dyDescent="0.25">
      <c r="A171" s="14"/>
    </row>
    <row r="172" spans="1:1" x14ac:dyDescent="0.25">
      <c r="A172" s="14"/>
    </row>
    <row r="173" spans="1:1" x14ac:dyDescent="0.25">
      <c r="A173" s="14"/>
    </row>
    <row r="174" spans="1:1" x14ac:dyDescent="0.25">
      <c r="A174" s="14"/>
    </row>
    <row r="175" spans="1:1" x14ac:dyDescent="0.25">
      <c r="A175" s="14"/>
    </row>
    <row r="176" spans="1:1" x14ac:dyDescent="0.25">
      <c r="A176" s="14"/>
    </row>
    <row r="177" spans="1:1" x14ac:dyDescent="0.25">
      <c r="A177" s="14"/>
    </row>
    <row r="178" spans="1:1" x14ac:dyDescent="0.25">
      <c r="A178" s="14"/>
    </row>
    <row r="179" spans="1:1" x14ac:dyDescent="0.25">
      <c r="A179" s="14"/>
    </row>
    <row r="180" spans="1:1" x14ac:dyDescent="0.25">
      <c r="A180" s="14"/>
    </row>
    <row r="181" spans="1:1" x14ac:dyDescent="0.25">
      <c r="A181" s="14"/>
    </row>
    <row r="182" spans="1:1" x14ac:dyDescent="0.25">
      <c r="A182" s="14"/>
    </row>
    <row r="183" spans="1:1" x14ac:dyDescent="0.25">
      <c r="A183" s="14"/>
    </row>
    <row r="184" spans="1:1" x14ac:dyDescent="0.25">
      <c r="A184" s="14"/>
    </row>
    <row r="185" spans="1:1" x14ac:dyDescent="0.25">
      <c r="A185" s="14"/>
    </row>
    <row r="186" spans="1:1" x14ac:dyDescent="0.25">
      <c r="A186" s="14"/>
    </row>
    <row r="187" spans="1:1" x14ac:dyDescent="0.25">
      <c r="A187" s="14"/>
    </row>
    <row r="188" spans="1:1" x14ac:dyDescent="0.25">
      <c r="A188" s="14"/>
    </row>
    <row r="189" spans="1:1" x14ac:dyDescent="0.25">
      <c r="A189" s="14"/>
    </row>
    <row r="190" spans="1:1" x14ac:dyDescent="0.25">
      <c r="A190" s="14"/>
    </row>
    <row r="191" spans="1:1" x14ac:dyDescent="0.25">
      <c r="A191" s="14"/>
    </row>
    <row r="192" spans="1:1" x14ac:dyDescent="0.25">
      <c r="A192" s="14"/>
    </row>
    <row r="193" spans="1:1" x14ac:dyDescent="0.25">
      <c r="A193" s="14"/>
    </row>
    <row r="194" spans="1:1" x14ac:dyDescent="0.25">
      <c r="A194" s="14"/>
    </row>
    <row r="195" spans="1:1" x14ac:dyDescent="0.25">
      <c r="A195" s="14"/>
    </row>
    <row r="196" spans="1:1" x14ac:dyDescent="0.25">
      <c r="A196" s="14"/>
    </row>
    <row r="197" spans="1:1" x14ac:dyDescent="0.25">
      <c r="A197" s="14"/>
    </row>
    <row r="198" spans="1:1" x14ac:dyDescent="0.25">
      <c r="A198" s="14"/>
    </row>
    <row r="199" spans="1:1" x14ac:dyDescent="0.25">
      <c r="A199" s="14"/>
    </row>
    <row r="200" spans="1:1" x14ac:dyDescent="0.25">
      <c r="A200" s="14"/>
    </row>
    <row r="201" spans="1:1" x14ac:dyDescent="0.25">
      <c r="A201" s="14"/>
    </row>
    <row r="202" spans="1:1" x14ac:dyDescent="0.25">
      <c r="A202" s="14"/>
    </row>
    <row r="203" spans="1:1" x14ac:dyDescent="0.25">
      <c r="A203" s="14"/>
    </row>
    <row r="204" spans="1:1" x14ac:dyDescent="0.25">
      <c r="A204" s="14"/>
    </row>
    <row r="205" spans="1:1" x14ac:dyDescent="0.25">
      <c r="A205" s="14"/>
    </row>
    <row r="206" spans="1:1" x14ac:dyDescent="0.25">
      <c r="A206" s="14"/>
    </row>
    <row r="207" spans="1:1" x14ac:dyDescent="0.25">
      <c r="A207" s="14"/>
    </row>
    <row r="208" spans="1:1" x14ac:dyDescent="0.25">
      <c r="A208" s="14"/>
    </row>
    <row r="209" spans="1:1" x14ac:dyDescent="0.25">
      <c r="A209" s="14"/>
    </row>
    <row r="210" spans="1:1" x14ac:dyDescent="0.25">
      <c r="A210" s="14"/>
    </row>
    <row r="211" spans="1:1" x14ac:dyDescent="0.25">
      <c r="A211" s="14"/>
    </row>
    <row r="212" spans="1:1" x14ac:dyDescent="0.25">
      <c r="A212" s="14"/>
    </row>
    <row r="213" spans="1:1" x14ac:dyDescent="0.25">
      <c r="A213" s="14"/>
    </row>
    <row r="214" spans="1:1" x14ac:dyDescent="0.25">
      <c r="A214" s="14"/>
    </row>
    <row r="215" spans="1:1" x14ac:dyDescent="0.25">
      <c r="A215" s="14"/>
    </row>
    <row r="216" spans="1:1" x14ac:dyDescent="0.25">
      <c r="A216" s="14"/>
    </row>
    <row r="217" spans="1:1" x14ac:dyDescent="0.25">
      <c r="A217" s="14"/>
    </row>
    <row r="218" spans="1:1" x14ac:dyDescent="0.25">
      <c r="A218" s="14"/>
    </row>
    <row r="219" spans="1:1" x14ac:dyDescent="0.25">
      <c r="A219" s="14"/>
    </row>
    <row r="220" spans="1:1" x14ac:dyDescent="0.25">
      <c r="A220" s="14"/>
    </row>
    <row r="221" spans="1:1" x14ac:dyDescent="0.25">
      <c r="A221" s="14"/>
    </row>
    <row r="222" spans="1:1" x14ac:dyDescent="0.25">
      <c r="A222" s="14"/>
    </row>
    <row r="223" spans="1:1" x14ac:dyDescent="0.25">
      <c r="A223" s="14"/>
    </row>
    <row r="224" spans="1:1" x14ac:dyDescent="0.25">
      <c r="A224" s="14"/>
    </row>
    <row r="225" spans="1:1" x14ac:dyDescent="0.25">
      <c r="A225" s="14"/>
    </row>
    <row r="226" spans="1:1" x14ac:dyDescent="0.25">
      <c r="A226" s="14"/>
    </row>
    <row r="227" spans="1:1" x14ac:dyDescent="0.25">
      <c r="A227" s="14"/>
    </row>
    <row r="228" spans="1:1" x14ac:dyDescent="0.25">
      <c r="A228" s="14"/>
    </row>
    <row r="229" spans="1:1" x14ac:dyDescent="0.25">
      <c r="A229" s="14"/>
    </row>
    <row r="230" spans="1:1" x14ac:dyDescent="0.25">
      <c r="A230" s="14"/>
    </row>
    <row r="231" spans="1:1" x14ac:dyDescent="0.25">
      <c r="A231" s="14"/>
    </row>
    <row r="232" spans="1:1" x14ac:dyDescent="0.25">
      <c r="A232" s="14"/>
    </row>
    <row r="233" spans="1:1" x14ac:dyDescent="0.25">
      <c r="A233" s="14"/>
    </row>
    <row r="234" spans="1:1" x14ac:dyDescent="0.25">
      <c r="A234" s="14"/>
    </row>
    <row r="235" spans="1:1" x14ac:dyDescent="0.25">
      <c r="A235" s="14"/>
    </row>
    <row r="236" spans="1:1" x14ac:dyDescent="0.25">
      <c r="A236" s="14"/>
    </row>
    <row r="237" spans="1:1" x14ac:dyDescent="0.25">
      <c r="A237" s="14"/>
    </row>
    <row r="238" spans="1:1" x14ac:dyDescent="0.25">
      <c r="A238" s="14"/>
    </row>
    <row r="239" spans="1:1" x14ac:dyDescent="0.25">
      <c r="A239" s="14"/>
    </row>
    <row r="240" spans="1:1" x14ac:dyDescent="0.25">
      <c r="A240" s="14"/>
    </row>
    <row r="241" spans="1:1" x14ac:dyDescent="0.25">
      <c r="A241" s="14"/>
    </row>
    <row r="242" spans="1:1" x14ac:dyDescent="0.25">
      <c r="A242" s="14"/>
    </row>
    <row r="243" spans="1:1" x14ac:dyDescent="0.25">
      <c r="A243" s="14"/>
    </row>
    <row r="244" spans="1:1" x14ac:dyDescent="0.25">
      <c r="A244" s="14"/>
    </row>
    <row r="245" spans="1:1" x14ac:dyDescent="0.25">
      <c r="A245" s="14"/>
    </row>
    <row r="246" spans="1:1" x14ac:dyDescent="0.25">
      <c r="A246" s="14"/>
    </row>
    <row r="247" spans="1:1" x14ac:dyDescent="0.25">
      <c r="A247" s="14"/>
    </row>
    <row r="248" spans="1:1" x14ac:dyDescent="0.25">
      <c r="A248" s="14"/>
    </row>
    <row r="249" spans="1:1" x14ac:dyDescent="0.25">
      <c r="A249" s="14"/>
    </row>
    <row r="250" spans="1:1" x14ac:dyDescent="0.25">
      <c r="A250" s="14"/>
    </row>
    <row r="251" spans="1:1" x14ac:dyDescent="0.25">
      <c r="A251" s="14"/>
    </row>
    <row r="252" spans="1:1" x14ac:dyDescent="0.25">
      <c r="A252" s="14"/>
    </row>
    <row r="253" spans="1:1" x14ac:dyDescent="0.25">
      <c r="A253" s="14"/>
    </row>
    <row r="254" spans="1:1" x14ac:dyDescent="0.25">
      <c r="A254" s="14"/>
    </row>
    <row r="255" spans="1:1" x14ac:dyDescent="0.25">
      <c r="A255" s="14"/>
    </row>
    <row r="256" spans="1:1" x14ac:dyDescent="0.25">
      <c r="A256" s="14"/>
    </row>
    <row r="257" spans="1:1" x14ac:dyDescent="0.25">
      <c r="A257" s="14"/>
    </row>
    <row r="258" spans="1:1" x14ac:dyDescent="0.25">
      <c r="A258" s="14"/>
    </row>
    <row r="259" spans="1:1" x14ac:dyDescent="0.25">
      <c r="A259" s="14"/>
    </row>
    <row r="260" spans="1:1" x14ac:dyDescent="0.25">
      <c r="A260" s="14"/>
    </row>
    <row r="261" spans="1:1" x14ac:dyDescent="0.25">
      <c r="A261" s="14"/>
    </row>
    <row r="262" spans="1:1" x14ac:dyDescent="0.25">
      <c r="A262" s="14"/>
    </row>
    <row r="263" spans="1:1" x14ac:dyDescent="0.25">
      <c r="A263" s="14"/>
    </row>
    <row r="264" spans="1:1" x14ac:dyDescent="0.25">
      <c r="A264" s="14"/>
    </row>
    <row r="265" spans="1:1" x14ac:dyDescent="0.25">
      <c r="A265" s="14"/>
    </row>
    <row r="266" spans="1:1" x14ac:dyDescent="0.25">
      <c r="A266" s="14"/>
    </row>
    <row r="267" spans="1:1" x14ac:dyDescent="0.25">
      <c r="A267" s="14"/>
    </row>
    <row r="268" spans="1:1" x14ac:dyDescent="0.25">
      <c r="A268" s="14"/>
    </row>
    <row r="269" spans="1:1" x14ac:dyDescent="0.25">
      <c r="A269" s="14"/>
    </row>
    <row r="270" spans="1:1" x14ac:dyDescent="0.25">
      <c r="A270" s="14"/>
    </row>
    <row r="271" spans="1:1" x14ac:dyDescent="0.25">
      <c r="A271" s="14"/>
    </row>
    <row r="272" spans="1:1" x14ac:dyDescent="0.25">
      <c r="A272" s="14"/>
    </row>
    <row r="273" spans="1:1" x14ac:dyDescent="0.25">
      <c r="A273" s="14"/>
    </row>
    <row r="274" spans="1:1" x14ac:dyDescent="0.25">
      <c r="A274" s="14"/>
    </row>
    <row r="275" spans="1:1" x14ac:dyDescent="0.25">
      <c r="A275" s="14"/>
    </row>
    <row r="276" spans="1:1" x14ac:dyDescent="0.25">
      <c r="A276" s="14"/>
    </row>
    <row r="277" spans="1:1" x14ac:dyDescent="0.25">
      <c r="A277" s="14"/>
    </row>
    <row r="278" spans="1:1" x14ac:dyDescent="0.25">
      <c r="A278" s="14"/>
    </row>
    <row r="279" spans="1:1" x14ac:dyDescent="0.25">
      <c r="A279" s="14"/>
    </row>
    <row r="280" spans="1:1" x14ac:dyDescent="0.25">
      <c r="A280" s="14"/>
    </row>
    <row r="281" spans="1:1" x14ac:dyDescent="0.25">
      <c r="A281" s="14"/>
    </row>
    <row r="282" spans="1:1" x14ac:dyDescent="0.25">
      <c r="A282" s="14"/>
    </row>
  </sheetData>
  <mergeCells count="9"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ageMargins left="0.70866141732283472" right="0.70866141732283472" top="0.74803149606299213" bottom="0.74803149606299213" header="0.31496062992125984" footer="0.31496062992125984"/>
  <pageSetup paperSize="9" scale="52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2"/>
  <sheetViews>
    <sheetView workbookViewId="0">
      <selection activeCell="K31" sqref="K31"/>
    </sheetView>
  </sheetViews>
  <sheetFormatPr defaultRowHeight="15" x14ac:dyDescent="0.25"/>
  <cols>
    <col min="1" max="1" width="4.85546875" style="9" customWidth="1"/>
    <col min="2" max="2" width="14.28515625" style="13" customWidth="1"/>
    <col min="3" max="16384" width="9.140625" style="13"/>
  </cols>
  <sheetData>
    <row r="1" spans="1:26" ht="26.25" customHeight="1" x14ac:dyDescent="0.25">
      <c r="A1" s="1"/>
      <c r="B1" s="48" t="s">
        <v>5</v>
      </c>
      <c r="C1" s="50" t="s">
        <v>34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U1" s="14"/>
      <c r="V1" s="14"/>
      <c r="W1" s="14"/>
      <c r="X1" s="14"/>
      <c r="Y1" s="14"/>
      <c r="Z1" s="14"/>
    </row>
    <row r="2" spans="1:26" ht="19.5" customHeight="1" x14ac:dyDescent="0.25">
      <c r="A2" s="3"/>
      <c r="B2" s="49"/>
      <c r="C2" s="53" t="s">
        <v>6</v>
      </c>
      <c r="D2" s="54"/>
      <c r="E2" s="54"/>
      <c r="F2" s="54"/>
      <c r="G2" s="54"/>
      <c r="H2" s="55"/>
      <c r="I2" s="53" t="s">
        <v>8</v>
      </c>
      <c r="J2" s="54"/>
      <c r="K2" s="54"/>
      <c r="L2" s="54"/>
      <c r="M2" s="54"/>
      <c r="N2" s="54"/>
      <c r="O2" s="56" t="s">
        <v>9</v>
      </c>
      <c r="P2" s="56"/>
      <c r="Q2" s="56"/>
      <c r="R2" s="56"/>
      <c r="S2" s="56"/>
      <c r="T2" s="56"/>
      <c r="U2" s="14"/>
      <c r="V2" s="14"/>
      <c r="W2" s="14"/>
      <c r="X2" s="14"/>
      <c r="Y2" s="14"/>
      <c r="Z2" s="14"/>
    </row>
    <row r="3" spans="1:26" x14ac:dyDescent="0.25">
      <c r="A3" s="3"/>
      <c r="B3" s="49"/>
      <c r="C3" s="57" t="s">
        <v>11</v>
      </c>
      <c r="D3" s="59" t="s">
        <v>7</v>
      </c>
      <c r="E3" s="60"/>
      <c r="F3" s="60"/>
      <c r="G3" s="60"/>
      <c r="H3" s="61"/>
      <c r="I3" s="59" t="s">
        <v>7</v>
      </c>
      <c r="J3" s="60"/>
      <c r="K3" s="60"/>
      <c r="L3" s="60"/>
      <c r="M3" s="60"/>
      <c r="N3" s="60"/>
      <c r="O3" s="56" t="s">
        <v>7</v>
      </c>
      <c r="P3" s="56"/>
      <c r="Q3" s="56"/>
      <c r="R3" s="56"/>
      <c r="S3" s="56"/>
      <c r="T3" s="56"/>
      <c r="U3" s="14"/>
      <c r="V3" s="14"/>
      <c r="W3" s="14"/>
      <c r="X3" s="14"/>
      <c r="Y3" s="14"/>
      <c r="Z3" s="14"/>
    </row>
    <row r="4" spans="1:26" ht="30" x14ac:dyDescent="0.25">
      <c r="A4" s="4" t="s">
        <v>0</v>
      </c>
      <c r="B4" s="49"/>
      <c r="C4" s="58"/>
      <c r="D4" s="5" t="s">
        <v>1</v>
      </c>
      <c r="E4" s="5" t="s">
        <v>2</v>
      </c>
      <c r="F4" s="5" t="s">
        <v>3</v>
      </c>
      <c r="G4" s="5" t="s">
        <v>4</v>
      </c>
      <c r="H4" s="5" t="s">
        <v>10</v>
      </c>
      <c r="I4" s="5" t="s">
        <v>11</v>
      </c>
      <c r="J4" s="5" t="s">
        <v>1</v>
      </c>
      <c r="K4" s="5" t="s">
        <v>2</v>
      </c>
      <c r="L4" s="5" t="s">
        <v>3</v>
      </c>
      <c r="M4" s="5" t="s">
        <v>4</v>
      </c>
      <c r="N4" s="26" t="s">
        <v>10</v>
      </c>
      <c r="O4" s="25" t="s">
        <v>11</v>
      </c>
      <c r="P4" s="25" t="s">
        <v>1</v>
      </c>
      <c r="Q4" s="25" t="s">
        <v>2</v>
      </c>
      <c r="R4" s="25" t="s">
        <v>3</v>
      </c>
      <c r="S4" s="25" t="s">
        <v>4</v>
      </c>
      <c r="T4" s="25" t="s">
        <v>10</v>
      </c>
      <c r="U4" s="14"/>
    </row>
    <row r="5" spans="1:26" x14ac:dyDescent="0.25">
      <c r="A5" s="15"/>
      <c r="B5" s="24" t="s">
        <v>26</v>
      </c>
      <c r="C5" s="18">
        <f>SUM(C6:C25)</f>
        <v>1946</v>
      </c>
      <c r="D5" s="18">
        <v>124</v>
      </c>
      <c r="E5" s="18">
        <v>416</v>
      </c>
      <c r="F5" s="18">
        <v>1229</v>
      </c>
      <c r="G5" s="18">
        <v>176</v>
      </c>
      <c r="H5" s="18">
        <v>2</v>
      </c>
      <c r="I5" s="18">
        <v>1808</v>
      </c>
      <c r="J5" s="18">
        <v>96</v>
      </c>
      <c r="K5" s="18">
        <v>408</v>
      </c>
      <c r="L5" s="18">
        <v>1151</v>
      </c>
      <c r="M5" s="18">
        <v>151</v>
      </c>
      <c r="N5" s="19">
        <v>2</v>
      </c>
      <c r="O5" s="18">
        <v>139</v>
      </c>
      <c r="P5" s="20">
        <v>28</v>
      </c>
      <c r="Q5" s="20">
        <v>8</v>
      </c>
      <c r="R5" s="20">
        <v>78</v>
      </c>
      <c r="S5" s="20">
        <v>25</v>
      </c>
      <c r="T5" s="20">
        <v>0</v>
      </c>
      <c r="U5" s="14"/>
    </row>
    <row r="6" spans="1:26" x14ac:dyDescent="0.25">
      <c r="A6" s="15">
        <v>1</v>
      </c>
      <c r="B6" s="16" t="s">
        <v>18</v>
      </c>
      <c r="C6" s="18">
        <v>17</v>
      </c>
      <c r="D6" s="17"/>
      <c r="E6" s="17"/>
      <c r="F6" s="17">
        <v>14</v>
      </c>
      <c r="G6" s="17">
        <v>3</v>
      </c>
      <c r="H6" s="17"/>
      <c r="I6" s="18">
        <v>16</v>
      </c>
      <c r="J6" s="17"/>
      <c r="K6" s="17"/>
      <c r="L6" s="17">
        <v>14</v>
      </c>
      <c r="M6" s="17">
        <v>2</v>
      </c>
      <c r="N6" s="7"/>
      <c r="O6" s="18">
        <v>1</v>
      </c>
      <c r="P6" s="8"/>
      <c r="Q6" s="8"/>
      <c r="R6" s="8"/>
      <c r="S6" s="8">
        <v>1</v>
      </c>
      <c r="T6" s="21"/>
      <c r="U6" s="14"/>
    </row>
    <row r="7" spans="1:26" x14ac:dyDescent="0.25">
      <c r="A7" s="15">
        <v>2</v>
      </c>
      <c r="B7" s="16" t="s">
        <v>12</v>
      </c>
      <c r="C7" s="18">
        <v>1113</v>
      </c>
      <c r="D7" s="22">
        <v>29</v>
      </c>
      <c r="E7" s="22">
        <v>343</v>
      </c>
      <c r="F7" s="22">
        <v>700</v>
      </c>
      <c r="G7" s="22">
        <v>41</v>
      </c>
      <c r="H7" s="22"/>
      <c r="I7" s="18">
        <v>1110</v>
      </c>
      <c r="J7" s="22">
        <v>29</v>
      </c>
      <c r="K7" s="22">
        <v>342</v>
      </c>
      <c r="L7" s="22">
        <v>699</v>
      </c>
      <c r="M7" s="22">
        <v>40</v>
      </c>
      <c r="N7" s="23"/>
      <c r="O7" s="18">
        <v>3</v>
      </c>
      <c r="P7" s="21"/>
      <c r="Q7" s="21">
        <v>1</v>
      </c>
      <c r="R7" s="21">
        <v>1</v>
      </c>
      <c r="S7" s="21">
        <v>1</v>
      </c>
      <c r="T7" s="21"/>
      <c r="U7" s="14"/>
    </row>
    <row r="8" spans="1:26" x14ac:dyDescent="0.25">
      <c r="A8" s="15">
        <v>3</v>
      </c>
      <c r="B8" s="16" t="s">
        <v>27</v>
      </c>
      <c r="C8" s="18">
        <v>3</v>
      </c>
      <c r="D8" s="22"/>
      <c r="E8" s="22"/>
      <c r="F8" s="22">
        <v>2</v>
      </c>
      <c r="G8" s="22">
        <v>1</v>
      </c>
      <c r="H8" s="22"/>
      <c r="I8" s="18">
        <v>2</v>
      </c>
      <c r="J8" s="22"/>
      <c r="K8" s="22"/>
      <c r="L8" s="22">
        <v>1</v>
      </c>
      <c r="M8" s="22">
        <v>1</v>
      </c>
      <c r="N8" s="23"/>
      <c r="O8" s="18">
        <v>1</v>
      </c>
      <c r="P8" s="21"/>
      <c r="Q8" s="21"/>
      <c r="R8" s="21">
        <v>1</v>
      </c>
      <c r="S8" s="21"/>
      <c r="T8" s="21"/>
      <c r="U8" s="14"/>
    </row>
    <row r="9" spans="1:26" x14ac:dyDescent="0.25">
      <c r="A9" s="15">
        <v>4</v>
      </c>
      <c r="B9" s="16" t="s">
        <v>19</v>
      </c>
      <c r="C9" s="18">
        <v>9</v>
      </c>
      <c r="D9" s="22">
        <v>1</v>
      </c>
      <c r="E9" s="22">
        <v>1</v>
      </c>
      <c r="F9" s="22">
        <v>3</v>
      </c>
      <c r="G9" s="22">
        <v>4</v>
      </c>
      <c r="H9" s="22"/>
      <c r="I9" s="18">
        <v>7</v>
      </c>
      <c r="J9" s="22">
        <v>1</v>
      </c>
      <c r="K9" s="22">
        <v>1</v>
      </c>
      <c r="L9" s="22">
        <v>1</v>
      </c>
      <c r="M9" s="22">
        <v>4</v>
      </c>
      <c r="N9" s="23"/>
      <c r="O9" s="18">
        <v>2</v>
      </c>
      <c r="P9" s="21"/>
      <c r="Q9" s="21"/>
      <c r="R9" s="21">
        <v>2</v>
      </c>
      <c r="S9" s="21"/>
      <c r="T9" s="21"/>
      <c r="U9" s="14"/>
    </row>
    <row r="10" spans="1:26" x14ac:dyDescent="0.25">
      <c r="A10" s="15">
        <v>5</v>
      </c>
      <c r="B10" s="16" t="s">
        <v>28</v>
      </c>
      <c r="C10" s="18">
        <v>1</v>
      </c>
      <c r="D10" s="22"/>
      <c r="E10" s="22"/>
      <c r="F10" s="22">
        <v>1</v>
      </c>
      <c r="G10" s="22"/>
      <c r="H10" s="22"/>
      <c r="I10" s="18">
        <v>1</v>
      </c>
      <c r="J10" s="22"/>
      <c r="K10" s="22"/>
      <c r="L10" s="22">
        <v>1</v>
      </c>
      <c r="M10" s="22"/>
      <c r="N10" s="23"/>
      <c r="O10" s="18">
        <v>0</v>
      </c>
      <c r="P10" s="21"/>
      <c r="Q10" s="21"/>
      <c r="R10" s="21"/>
      <c r="S10" s="21"/>
      <c r="T10" s="21"/>
      <c r="U10" s="14"/>
    </row>
    <row r="11" spans="1:26" ht="30" x14ac:dyDescent="0.25">
      <c r="A11" s="15">
        <v>6</v>
      </c>
      <c r="B11" s="16" t="s">
        <v>24</v>
      </c>
      <c r="C11" s="18">
        <v>5</v>
      </c>
      <c r="D11" s="22"/>
      <c r="E11" s="22"/>
      <c r="F11" s="22">
        <v>3</v>
      </c>
      <c r="G11" s="22">
        <v>2</v>
      </c>
      <c r="H11" s="22"/>
      <c r="I11" s="18">
        <v>2</v>
      </c>
      <c r="J11" s="22"/>
      <c r="K11" s="22"/>
      <c r="L11" s="22">
        <v>1</v>
      </c>
      <c r="M11" s="22">
        <v>1</v>
      </c>
      <c r="N11" s="23"/>
      <c r="O11" s="18">
        <v>3</v>
      </c>
      <c r="P11" s="21"/>
      <c r="Q11" s="21"/>
      <c r="R11" s="21">
        <v>2</v>
      </c>
      <c r="S11" s="21">
        <v>1</v>
      </c>
      <c r="T11" s="21"/>
      <c r="U11" s="14"/>
    </row>
    <row r="12" spans="1:26" x14ac:dyDescent="0.25">
      <c r="A12" s="15">
        <v>7</v>
      </c>
      <c r="B12" s="16" t="s">
        <v>29</v>
      </c>
      <c r="C12" s="18">
        <v>1</v>
      </c>
      <c r="D12" s="22"/>
      <c r="E12" s="22"/>
      <c r="F12" s="22">
        <v>1</v>
      </c>
      <c r="G12" s="22"/>
      <c r="H12" s="22"/>
      <c r="I12" s="18">
        <v>1</v>
      </c>
      <c r="J12" s="22"/>
      <c r="K12" s="22"/>
      <c r="L12" s="22">
        <v>1</v>
      </c>
      <c r="M12" s="22"/>
      <c r="N12" s="23"/>
      <c r="O12" s="18">
        <v>0</v>
      </c>
      <c r="P12" s="21"/>
      <c r="Q12" s="21"/>
      <c r="R12" s="21"/>
      <c r="S12" s="21"/>
      <c r="T12" s="21"/>
      <c r="U12" s="14"/>
    </row>
    <row r="13" spans="1:26" x14ac:dyDescent="0.25">
      <c r="A13" s="15">
        <v>8</v>
      </c>
      <c r="B13" s="16" t="s">
        <v>30</v>
      </c>
      <c r="C13" s="18">
        <v>3</v>
      </c>
      <c r="D13" s="22"/>
      <c r="E13" s="22">
        <v>1</v>
      </c>
      <c r="F13" s="22">
        <v>2</v>
      </c>
      <c r="G13" s="22"/>
      <c r="H13" s="22"/>
      <c r="I13" s="18">
        <v>0</v>
      </c>
      <c r="J13" s="22"/>
      <c r="K13" s="22"/>
      <c r="L13" s="22"/>
      <c r="M13" s="22"/>
      <c r="N13" s="23"/>
      <c r="O13" s="18">
        <v>3</v>
      </c>
      <c r="P13" s="21"/>
      <c r="Q13" s="21">
        <v>1</v>
      </c>
      <c r="R13" s="21">
        <v>2</v>
      </c>
      <c r="S13" s="21"/>
      <c r="T13" s="21"/>
      <c r="U13" s="14"/>
    </row>
    <row r="14" spans="1:26" x14ac:dyDescent="0.25">
      <c r="A14" s="15">
        <v>9</v>
      </c>
      <c r="B14" s="16" t="s">
        <v>13</v>
      </c>
      <c r="C14" s="18">
        <v>27</v>
      </c>
      <c r="D14" s="22">
        <v>6</v>
      </c>
      <c r="E14" s="22">
        <v>3</v>
      </c>
      <c r="F14" s="22">
        <v>15</v>
      </c>
      <c r="G14" s="22">
        <v>3</v>
      </c>
      <c r="H14" s="22"/>
      <c r="I14" s="18">
        <v>16</v>
      </c>
      <c r="J14" s="22">
        <v>2</v>
      </c>
      <c r="K14" s="22">
        <v>3</v>
      </c>
      <c r="L14" s="22">
        <v>9</v>
      </c>
      <c r="M14" s="22">
        <v>2</v>
      </c>
      <c r="N14" s="23"/>
      <c r="O14" s="18">
        <v>11</v>
      </c>
      <c r="P14" s="21">
        <v>4</v>
      </c>
      <c r="Q14" s="21"/>
      <c r="R14" s="21">
        <v>6</v>
      </c>
      <c r="S14" s="21">
        <v>1</v>
      </c>
      <c r="T14" s="21"/>
      <c r="U14" s="14"/>
    </row>
    <row r="15" spans="1:26" x14ac:dyDescent="0.25">
      <c r="A15" s="15">
        <v>10</v>
      </c>
      <c r="B15" s="16" t="s">
        <v>14</v>
      </c>
      <c r="C15" s="18">
        <v>11</v>
      </c>
      <c r="D15" s="22">
        <v>1</v>
      </c>
      <c r="E15" s="22">
        <v>1</v>
      </c>
      <c r="F15" s="22">
        <v>6</v>
      </c>
      <c r="G15" s="22">
        <v>3</v>
      </c>
      <c r="H15" s="22"/>
      <c r="I15" s="18">
        <v>10</v>
      </c>
      <c r="J15" s="22">
        <v>1</v>
      </c>
      <c r="K15" s="22">
        <v>1</v>
      </c>
      <c r="L15" s="22">
        <v>5</v>
      </c>
      <c r="M15" s="22">
        <v>3</v>
      </c>
      <c r="N15" s="23"/>
      <c r="O15" s="18">
        <v>1</v>
      </c>
      <c r="P15" s="21"/>
      <c r="Q15" s="21"/>
      <c r="R15" s="21">
        <v>1</v>
      </c>
      <c r="S15" s="21"/>
      <c r="T15" s="21"/>
      <c r="U15" s="14"/>
    </row>
    <row r="16" spans="1:26" x14ac:dyDescent="0.25">
      <c r="A16" s="15">
        <v>11</v>
      </c>
      <c r="B16" s="16" t="s">
        <v>31</v>
      </c>
      <c r="C16" s="18">
        <v>2</v>
      </c>
      <c r="D16" s="22"/>
      <c r="E16" s="22"/>
      <c r="F16" s="22">
        <v>1</v>
      </c>
      <c r="G16" s="22">
        <v>1</v>
      </c>
      <c r="H16" s="22"/>
      <c r="I16" s="18">
        <v>2</v>
      </c>
      <c r="J16" s="22"/>
      <c r="K16" s="22"/>
      <c r="L16" s="22">
        <v>1</v>
      </c>
      <c r="M16" s="22">
        <v>1</v>
      </c>
      <c r="N16" s="23"/>
      <c r="O16" s="18">
        <v>0</v>
      </c>
      <c r="P16" s="21"/>
      <c r="Q16" s="21"/>
      <c r="R16" s="21"/>
      <c r="S16" s="21"/>
      <c r="T16" s="21"/>
      <c r="U16" s="14"/>
    </row>
    <row r="17" spans="1:21" x14ac:dyDescent="0.25">
      <c r="A17" s="15">
        <v>12</v>
      </c>
      <c r="B17" s="16" t="s">
        <v>20</v>
      </c>
      <c r="C17" s="18">
        <v>85</v>
      </c>
      <c r="D17" s="22"/>
      <c r="E17" s="22"/>
      <c r="F17" s="22">
        <v>77</v>
      </c>
      <c r="G17" s="22">
        <v>8</v>
      </c>
      <c r="H17" s="22"/>
      <c r="I17" s="18">
        <v>85</v>
      </c>
      <c r="J17" s="22"/>
      <c r="K17" s="22"/>
      <c r="L17" s="22">
        <v>77</v>
      </c>
      <c r="M17" s="22">
        <v>8</v>
      </c>
      <c r="N17" s="23"/>
      <c r="O17" s="18">
        <v>0</v>
      </c>
      <c r="P17" s="21"/>
      <c r="Q17" s="21"/>
      <c r="R17" s="21"/>
      <c r="S17" s="21"/>
      <c r="T17" s="21"/>
      <c r="U17" s="14"/>
    </row>
    <row r="18" spans="1:21" x14ac:dyDescent="0.25">
      <c r="A18" s="15">
        <v>13</v>
      </c>
      <c r="B18" s="16" t="s">
        <v>15</v>
      </c>
      <c r="C18" s="18">
        <v>29</v>
      </c>
      <c r="D18" s="22"/>
      <c r="E18" s="22">
        <v>3</v>
      </c>
      <c r="F18" s="22">
        <v>23</v>
      </c>
      <c r="G18" s="22">
        <v>3</v>
      </c>
      <c r="H18" s="22"/>
      <c r="I18" s="18">
        <v>29</v>
      </c>
      <c r="J18" s="22"/>
      <c r="K18" s="22">
        <v>3</v>
      </c>
      <c r="L18" s="22">
        <v>23</v>
      </c>
      <c r="M18" s="22">
        <v>3</v>
      </c>
      <c r="N18" s="23"/>
      <c r="O18" s="18">
        <v>0</v>
      </c>
      <c r="P18" s="21"/>
      <c r="Q18" s="21"/>
      <c r="R18" s="21"/>
      <c r="S18" s="21"/>
      <c r="T18" s="21"/>
      <c r="U18" s="14"/>
    </row>
    <row r="19" spans="1:21" x14ac:dyDescent="0.25">
      <c r="A19" s="15">
        <v>14</v>
      </c>
      <c r="B19" s="16" t="s">
        <v>32</v>
      </c>
      <c r="C19" s="18">
        <v>2</v>
      </c>
      <c r="D19" s="22"/>
      <c r="E19" s="22"/>
      <c r="F19" s="22"/>
      <c r="G19" s="22">
        <v>2</v>
      </c>
      <c r="H19" s="22"/>
      <c r="I19" s="18">
        <v>1</v>
      </c>
      <c r="J19" s="22"/>
      <c r="K19" s="22"/>
      <c r="L19" s="22"/>
      <c r="M19" s="22">
        <v>1</v>
      </c>
      <c r="N19" s="23"/>
      <c r="O19" s="18">
        <v>1</v>
      </c>
      <c r="P19" s="21"/>
      <c r="Q19" s="21"/>
      <c r="R19" s="21"/>
      <c r="S19" s="21">
        <v>1</v>
      </c>
      <c r="T19" s="21"/>
      <c r="U19" s="14"/>
    </row>
    <row r="20" spans="1:21" x14ac:dyDescent="0.25">
      <c r="A20" s="15">
        <v>15</v>
      </c>
      <c r="B20" s="16" t="s">
        <v>16</v>
      </c>
      <c r="C20" s="18">
        <v>599</v>
      </c>
      <c r="D20" s="22">
        <v>81</v>
      </c>
      <c r="E20" s="22">
        <v>63</v>
      </c>
      <c r="F20" s="22">
        <v>362</v>
      </c>
      <c r="G20" s="22">
        <v>92</v>
      </c>
      <c r="H20" s="22">
        <v>1</v>
      </c>
      <c r="I20" s="18">
        <v>499</v>
      </c>
      <c r="J20" s="22">
        <v>60</v>
      </c>
      <c r="K20" s="22">
        <v>58</v>
      </c>
      <c r="L20" s="22">
        <v>303</v>
      </c>
      <c r="M20" s="22">
        <v>77</v>
      </c>
      <c r="N20" s="23">
        <v>1</v>
      </c>
      <c r="O20" s="18">
        <v>100</v>
      </c>
      <c r="P20" s="21">
        <v>21</v>
      </c>
      <c r="Q20" s="21">
        <v>5</v>
      </c>
      <c r="R20" s="21">
        <v>59</v>
      </c>
      <c r="S20" s="21">
        <v>15</v>
      </c>
      <c r="T20" s="21"/>
      <c r="U20" s="14"/>
    </row>
    <row r="21" spans="1:21" x14ac:dyDescent="0.25">
      <c r="A21" s="15">
        <v>16</v>
      </c>
      <c r="B21" s="16" t="s">
        <v>22</v>
      </c>
      <c r="C21" s="18">
        <v>3</v>
      </c>
      <c r="D21" s="22"/>
      <c r="E21" s="22"/>
      <c r="F21" s="22">
        <v>3</v>
      </c>
      <c r="G21" s="22"/>
      <c r="H21" s="22"/>
      <c r="I21" s="18">
        <v>0</v>
      </c>
      <c r="J21" s="22"/>
      <c r="K21" s="22"/>
      <c r="L21" s="22"/>
      <c r="M21" s="22"/>
      <c r="N21" s="23"/>
      <c r="O21" s="18">
        <v>3</v>
      </c>
      <c r="P21" s="21"/>
      <c r="Q21" s="21"/>
      <c r="R21" s="21">
        <v>3</v>
      </c>
      <c r="S21" s="21"/>
      <c r="T21" s="21"/>
      <c r="U21" s="14"/>
    </row>
    <row r="22" spans="1:21" x14ac:dyDescent="0.25">
      <c r="A22" s="15">
        <v>17</v>
      </c>
      <c r="B22" s="16" t="s">
        <v>23</v>
      </c>
      <c r="C22" s="18">
        <v>1</v>
      </c>
      <c r="D22" s="22"/>
      <c r="E22" s="22"/>
      <c r="F22" s="22"/>
      <c r="G22" s="22"/>
      <c r="H22" s="22">
        <v>1</v>
      </c>
      <c r="I22" s="18">
        <v>1</v>
      </c>
      <c r="J22" s="22"/>
      <c r="K22" s="22"/>
      <c r="L22" s="22"/>
      <c r="M22" s="22"/>
      <c r="N22" s="23">
        <v>1</v>
      </c>
      <c r="O22" s="18">
        <v>0</v>
      </c>
      <c r="P22" s="21"/>
      <c r="Q22" s="21"/>
      <c r="R22" s="21"/>
      <c r="S22" s="21"/>
      <c r="T22" s="21"/>
      <c r="U22" s="14"/>
    </row>
    <row r="23" spans="1:21" x14ac:dyDescent="0.25">
      <c r="A23" s="15">
        <v>18</v>
      </c>
      <c r="B23" s="16" t="s">
        <v>21</v>
      </c>
      <c r="C23" s="18">
        <v>12</v>
      </c>
      <c r="D23" s="22"/>
      <c r="E23" s="22"/>
      <c r="F23" s="22">
        <v>9</v>
      </c>
      <c r="G23" s="22">
        <v>3</v>
      </c>
      <c r="H23" s="22"/>
      <c r="I23" s="18">
        <v>12</v>
      </c>
      <c r="J23" s="22"/>
      <c r="K23" s="22"/>
      <c r="L23" s="22">
        <v>9</v>
      </c>
      <c r="M23" s="22">
        <v>3</v>
      </c>
      <c r="N23" s="23"/>
      <c r="O23" s="18">
        <v>0</v>
      </c>
      <c r="P23" s="21"/>
      <c r="Q23" s="21"/>
      <c r="R23" s="21"/>
      <c r="S23" s="21"/>
      <c r="T23" s="21"/>
      <c r="U23" s="14"/>
    </row>
    <row r="24" spans="1:21" x14ac:dyDescent="0.25">
      <c r="A24" s="15">
        <v>19</v>
      </c>
      <c r="B24" s="16" t="s">
        <v>17</v>
      </c>
      <c r="C24" s="18">
        <v>4</v>
      </c>
      <c r="D24" s="22"/>
      <c r="E24" s="22"/>
      <c r="F24" s="22">
        <v>2</v>
      </c>
      <c r="G24" s="22">
        <v>2</v>
      </c>
      <c r="H24" s="22"/>
      <c r="I24" s="18">
        <v>4</v>
      </c>
      <c r="J24" s="22"/>
      <c r="K24" s="22"/>
      <c r="L24" s="22">
        <v>2</v>
      </c>
      <c r="M24" s="22">
        <v>2</v>
      </c>
      <c r="N24" s="23"/>
      <c r="O24" s="18">
        <v>0</v>
      </c>
      <c r="P24" s="21"/>
      <c r="Q24" s="21"/>
      <c r="R24" s="21"/>
      <c r="S24" s="21"/>
      <c r="T24" s="21"/>
      <c r="U24" s="14"/>
    </row>
    <row r="25" spans="1:21" x14ac:dyDescent="0.25">
      <c r="A25" s="15">
        <v>20</v>
      </c>
      <c r="B25" s="16" t="s">
        <v>33</v>
      </c>
      <c r="C25" s="18">
        <v>19</v>
      </c>
      <c r="D25" s="22">
        <v>5</v>
      </c>
      <c r="E25" s="22">
        <v>1</v>
      </c>
      <c r="F25" s="22">
        <v>5</v>
      </c>
      <c r="G25" s="22">
        <v>8</v>
      </c>
      <c r="H25" s="22"/>
      <c r="I25" s="18">
        <v>11</v>
      </c>
      <c r="J25" s="22">
        <v>4</v>
      </c>
      <c r="K25" s="22"/>
      <c r="L25" s="22">
        <v>4</v>
      </c>
      <c r="M25" s="22">
        <v>3</v>
      </c>
      <c r="N25" s="23"/>
      <c r="O25" s="18">
        <v>8</v>
      </c>
      <c r="P25" s="21">
        <v>1</v>
      </c>
      <c r="Q25" s="21">
        <v>1</v>
      </c>
      <c r="R25" s="21">
        <v>1</v>
      </c>
      <c r="S25" s="21">
        <v>5</v>
      </c>
      <c r="T25" s="21"/>
      <c r="U25" s="14"/>
    </row>
    <row r="26" spans="1:21" x14ac:dyDescent="0.25">
      <c r="A26" s="14"/>
    </row>
    <row r="27" spans="1:21" x14ac:dyDescent="0.25">
      <c r="A27" s="14"/>
    </row>
    <row r="28" spans="1:21" x14ac:dyDescent="0.25">
      <c r="A28" s="14"/>
    </row>
    <row r="29" spans="1:21" x14ac:dyDescent="0.25">
      <c r="A29" s="14"/>
    </row>
    <row r="30" spans="1:21" x14ac:dyDescent="0.25">
      <c r="A30" s="14"/>
      <c r="G30" s="13" t="s">
        <v>43</v>
      </c>
    </row>
    <row r="31" spans="1:21" x14ac:dyDescent="0.25">
      <c r="A31" s="14"/>
    </row>
    <row r="32" spans="1:21" x14ac:dyDescent="0.25">
      <c r="A32" s="14"/>
    </row>
    <row r="33" spans="1:1" x14ac:dyDescent="0.25">
      <c r="A33" s="14"/>
    </row>
    <row r="34" spans="1:1" x14ac:dyDescent="0.25">
      <c r="A34" s="14"/>
    </row>
    <row r="35" spans="1:1" x14ac:dyDescent="0.25">
      <c r="A35" s="14"/>
    </row>
    <row r="36" spans="1:1" x14ac:dyDescent="0.25">
      <c r="A36" s="14"/>
    </row>
    <row r="37" spans="1:1" x14ac:dyDescent="0.25">
      <c r="A37" s="14"/>
    </row>
    <row r="38" spans="1:1" x14ac:dyDescent="0.25">
      <c r="A38" s="14"/>
    </row>
    <row r="39" spans="1:1" x14ac:dyDescent="0.25">
      <c r="A39" s="14"/>
    </row>
    <row r="40" spans="1:1" x14ac:dyDescent="0.25">
      <c r="A40" s="14"/>
    </row>
    <row r="41" spans="1:1" x14ac:dyDescent="0.25">
      <c r="A41" s="14"/>
    </row>
    <row r="42" spans="1:1" x14ac:dyDescent="0.25">
      <c r="A42" s="14"/>
    </row>
    <row r="43" spans="1:1" x14ac:dyDescent="0.25">
      <c r="A43" s="14"/>
    </row>
    <row r="44" spans="1:1" x14ac:dyDescent="0.25">
      <c r="A44" s="14"/>
    </row>
    <row r="45" spans="1:1" x14ac:dyDescent="0.25">
      <c r="A45" s="14"/>
    </row>
    <row r="46" spans="1:1" x14ac:dyDescent="0.25">
      <c r="A46" s="14"/>
    </row>
    <row r="47" spans="1:1" x14ac:dyDescent="0.25">
      <c r="A47" s="14"/>
    </row>
    <row r="48" spans="1:1" x14ac:dyDescent="0.25">
      <c r="A48" s="14"/>
    </row>
    <row r="49" spans="1:1" x14ac:dyDescent="0.25">
      <c r="A49" s="14"/>
    </row>
    <row r="50" spans="1:1" x14ac:dyDescent="0.25">
      <c r="A50" s="14"/>
    </row>
    <row r="51" spans="1:1" x14ac:dyDescent="0.25">
      <c r="A51" s="14"/>
    </row>
    <row r="52" spans="1:1" x14ac:dyDescent="0.25">
      <c r="A52" s="14"/>
    </row>
    <row r="53" spans="1:1" x14ac:dyDescent="0.25">
      <c r="A53" s="14"/>
    </row>
    <row r="54" spans="1:1" x14ac:dyDescent="0.25">
      <c r="A54" s="14"/>
    </row>
    <row r="55" spans="1:1" x14ac:dyDescent="0.25">
      <c r="A55" s="14"/>
    </row>
    <row r="56" spans="1:1" x14ac:dyDescent="0.25">
      <c r="A56" s="14"/>
    </row>
    <row r="57" spans="1:1" x14ac:dyDescent="0.25">
      <c r="A57" s="14"/>
    </row>
    <row r="58" spans="1:1" x14ac:dyDescent="0.25">
      <c r="A58" s="14"/>
    </row>
    <row r="59" spans="1:1" x14ac:dyDescent="0.25">
      <c r="A59" s="14"/>
    </row>
    <row r="60" spans="1:1" x14ac:dyDescent="0.25">
      <c r="A60" s="14"/>
    </row>
    <row r="61" spans="1:1" x14ac:dyDescent="0.25">
      <c r="A61" s="14"/>
    </row>
    <row r="62" spans="1:1" x14ac:dyDescent="0.25">
      <c r="A62" s="14"/>
    </row>
    <row r="63" spans="1:1" x14ac:dyDescent="0.25">
      <c r="A63" s="14"/>
    </row>
    <row r="64" spans="1:1" x14ac:dyDescent="0.25">
      <c r="A64" s="14"/>
    </row>
    <row r="65" spans="1:1" x14ac:dyDescent="0.25">
      <c r="A65" s="14"/>
    </row>
    <row r="66" spans="1:1" x14ac:dyDescent="0.25">
      <c r="A66" s="14"/>
    </row>
    <row r="67" spans="1:1" x14ac:dyDescent="0.25">
      <c r="A67" s="14"/>
    </row>
    <row r="68" spans="1:1" x14ac:dyDescent="0.25">
      <c r="A68" s="14"/>
    </row>
    <row r="69" spans="1:1" x14ac:dyDescent="0.25">
      <c r="A69" s="14"/>
    </row>
    <row r="70" spans="1:1" x14ac:dyDescent="0.25">
      <c r="A70" s="14"/>
    </row>
    <row r="71" spans="1:1" x14ac:dyDescent="0.25">
      <c r="A71" s="14"/>
    </row>
    <row r="72" spans="1:1" x14ac:dyDescent="0.25">
      <c r="A72" s="14"/>
    </row>
    <row r="73" spans="1:1" x14ac:dyDescent="0.25">
      <c r="A73" s="14"/>
    </row>
    <row r="74" spans="1:1" x14ac:dyDescent="0.25">
      <c r="A74" s="14"/>
    </row>
    <row r="75" spans="1:1" x14ac:dyDescent="0.25">
      <c r="A75" s="14"/>
    </row>
    <row r="76" spans="1:1" x14ac:dyDescent="0.25">
      <c r="A76" s="14"/>
    </row>
    <row r="77" spans="1:1" x14ac:dyDescent="0.25">
      <c r="A77" s="14"/>
    </row>
    <row r="78" spans="1:1" x14ac:dyDescent="0.25">
      <c r="A78" s="14"/>
    </row>
    <row r="79" spans="1:1" x14ac:dyDescent="0.25">
      <c r="A79" s="14"/>
    </row>
    <row r="80" spans="1:1" x14ac:dyDescent="0.25">
      <c r="A80" s="14"/>
    </row>
    <row r="81" spans="1: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  <row r="114" spans="1:1" x14ac:dyDescent="0.25">
      <c r="A114" s="14"/>
    </row>
    <row r="115" spans="1:1" x14ac:dyDescent="0.25">
      <c r="A115" s="14"/>
    </row>
    <row r="116" spans="1:1" x14ac:dyDescent="0.25">
      <c r="A116" s="14"/>
    </row>
    <row r="117" spans="1:1" x14ac:dyDescent="0.25">
      <c r="A117" s="14"/>
    </row>
    <row r="118" spans="1:1" x14ac:dyDescent="0.25">
      <c r="A118" s="14"/>
    </row>
    <row r="119" spans="1:1" x14ac:dyDescent="0.25">
      <c r="A119" s="14"/>
    </row>
    <row r="120" spans="1:1" x14ac:dyDescent="0.25">
      <c r="A120" s="14"/>
    </row>
    <row r="121" spans="1:1" x14ac:dyDescent="0.25">
      <c r="A121" s="14"/>
    </row>
    <row r="122" spans="1:1" x14ac:dyDescent="0.25">
      <c r="A122" s="14"/>
    </row>
    <row r="123" spans="1:1" x14ac:dyDescent="0.25">
      <c r="A123" s="14"/>
    </row>
    <row r="124" spans="1:1" x14ac:dyDescent="0.25">
      <c r="A124" s="14"/>
    </row>
    <row r="125" spans="1:1" x14ac:dyDescent="0.25">
      <c r="A125" s="14"/>
    </row>
    <row r="126" spans="1:1" x14ac:dyDescent="0.25">
      <c r="A126" s="14"/>
    </row>
    <row r="127" spans="1:1" x14ac:dyDescent="0.25">
      <c r="A127" s="14"/>
    </row>
    <row r="128" spans="1:1" x14ac:dyDescent="0.25">
      <c r="A128" s="14"/>
    </row>
    <row r="129" spans="1:1" x14ac:dyDescent="0.25">
      <c r="A129" s="14"/>
    </row>
    <row r="130" spans="1:1" x14ac:dyDescent="0.25">
      <c r="A130" s="14"/>
    </row>
    <row r="131" spans="1:1" x14ac:dyDescent="0.25">
      <c r="A131" s="14"/>
    </row>
    <row r="132" spans="1:1" x14ac:dyDescent="0.25">
      <c r="A132" s="14"/>
    </row>
    <row r="133" spans="1:1" x14ac:dyDescent="0.25">
      <c r="A133" s="14"/>
    </row>
    <row r="134" spans="1:1" x14ac:dyDescent="0.25">
      <c r="A134" s="14"/>
    </row>
    <row r="135" spans="1:1" x14ac:dyDescent="0.25">
      <c r="A135" s="14"/>
    </row>
    <row r="136" spans="1:1" x14ac:dyDescent="0.25">
      <c r="A136" s="14"/>
    </row>
    <row r="137" spans="1:1" x14ac:dyDescent="0.25">
      <c r="A137" s="14"/>
    </row>
    <row r="138" spans="1:1" x14ac:dyDescent="0.25">
      <c r="A138" s="14"/>
    </row>
    <row r="139" spans="1:1" x14ac:dyDescent="0.25">
      <c r="A139" s="14"/>
    </row>
    <row r="140" spans="1:1" x14ac:dyDescent="0.25">
      <c r="A140" s="14"/>
    </row>
    <row r="141" spans="1:1" x14ac:dyDescent="0.25">
      <c r="A141" s="14"/>
    </row>
    <row r="142" spans="1:1" x14ac:dyDescent="0.25">
      <c r="A142" s="14"/>
    </row>
    <row r="143" spans="1:1" x14ac:dyDescent="0.25">
      <c r="A143" s="14"/>
    </row>
    <row r="144" spans="1:1" x14ac:dyDescent="0.25">
      <c r="A144" s="14"/>
    </row>
    <row r="145" spans="1:1" x14ac:dyDescent="0.25">
      <c r="A145" s="14"/>
    </row>
    <row r="146" spans="1:1" x14ac:dyDescent="0.25">
      <c r="A146" s="14"/>
    </row>
    <row r="147" spans="1:1" x14ac:dyDescent="0.25">
      <c r="A147" s="14"/>
    </row>
    <row r="148" spans="1:1" x14ac:dyDescent="0.25">
      <c r="A148" s="14"/>
    </row>
    <row r="149" spans="1:1" x14ac:dyDescent="0.25">
      <c r="A149" s="14"/>
    </row>
    <row r="150" spans="1:1" x14ac:dyDescent="0.25">
      <c r="A150" s="14"/>
    </row>
    <row r="151" spans="1:1" x14ac:dyDescent="0.25">
      <c r="A151" s="14"/>
    </row>
    <row r="152" spans="1:1" x14ac:dyDescent="0.25">
      <c r="A152" s="14"/>
    </row>
    <row r="153" spans="1:1" x14ac:dyDescent="0.25">
      <c r="A153" s="14"/>
    </row>
    <row r="154" spans="1:1" x14ac:dyDescent="0.25">
      <c r="A154" s="14"/>
    </row>
    <row r="155" spans="1:1" x14ac:dyDescent="0.25">
      <c r="A155" s="14"/>
    </row>
    <row r="156" spans="1:1" x14ac:dyDescent="0.25">
      <c r="A156" s="14"/>
    </row>
    <row r="157" spans="1:1" x14ac:dyDescent="0.25">
      <c r="A157" s="14"/>
    </row>
    <row r="158" spans="1:1" x14ac:dyDescent="0.25">
      <c r="A158" s="14"/>
    </row>
    <row r="159" spans="1:1" x14ac:dyDescent="0.25">
      <c r="A159" s="14"/>
    </row>
    <row r="160" spans="1:1" x14ac:dyDescent="0.25">
      <c r="A160" s="14"/>
    </row>
    <row r="161" spans="1:1" x14ac:dyDescent="0.25">
      <c r="A161" s="14"/>
    </row>
    <row r="162" spans="1:1" x14ac:dyDescent="0.25">
      <c r="A162" s="14"/>
    </row>
    <row r="163" spans="1:1" x14ac:dyDescent="0.25">
      <c r="A163" s="14"/>
    </row>
    <row r="164" spans="1:1" x14ac:dyDescent="0.25">
      <c r="A164" s="14"/>
    </row>
    <row r="165" spans="1:1" x14ac:dyDescent="0.25">
      <c r="A165" s="14"/>
    </row>
    <row r="166" spans="1:1" x14ac:dyDescent="0.25">
      <c r="A166" s="14"/>
    </row>
    <row r="167" spans="1:1" x14ac:dyDescent="0.25">
      <c r="A167" s="14"/>
    </row>
    <row r="168" spans="1:1" x14ac:dyDescent="0.25">
      <c r="A168" s="14"/>
    </row>
    <row r="169" spans="1:1" x14ac:dyDescent="0.25">
      <c r="A169" s="14"/>
    </row>
    <row r="170" spans="1:1" x14ac:dyDescent="0.25">
      <c r="A170" s="14"/>
    </row>
    <row r="171" spans="1:1" x14ac:dyDescent="0.25">
      <c r="A171" s="14"/>
    </row>
    <row r="172" spans="1:1" x14ac:dyDescent="0.25">
      <c r="A172" s="14"/>
    </row>
    <row r="173" spans="1:1" x14ac:dyDescent="0.25">
      <c r="A173" s="14"/>
    </row>
    <row r="174" spans="1:1" x14ac:dyDescent="0.25">
      <c r="A174" s="14"/>
    </row>
    <row r="175" spans="1:1" x14ac:dyDescent="0.25">
      <c r="A175" s="14"/>
    </row>
    <row r="176" spans="1:1" x14ac:dyDescent="0.25">
      <c r="A176" s="14"/>
    </row>
    <row r="177" spans="1:1" x14ac:dyDescent="0.25">
      <c r="A177" s="14"/>
    </row>
    <row r="178" spans="1:1" x14ac:dyDescent="0.25">
      <c r="A178" s="14"/>
    </row>
    <row r="179" spans="1:1" x14ac:dyDescent="0.25">
      <c r="A179" s="14"/>
    </row>
    <row r="180" spans="1:1" x14ac:dyDescent="0.25">
      <c r="A180" s="14"/>
    </row>
    <row r="181" spans="1:1" x14ac:dyDescent="0.25">
      <c r="A181" s="14"/>
    </row>
    <row r="182" spans="1:1" x14ac:dyDescent="0.25">
      <c r="A182" s="14"/>
    </row>
    <row r="183" spans="1:1" x14ac:dyDescent="0.25">
      <c r="A183" s="14"/>
    </row>
    <row r="184" spans="1:1" x14ac:dyDescent="0.25">
      <c r="A184" s="14"/>
    </row>
    <row r="185" spans="1:1" x14ac:dyDescent="0.25">
      <c r="A185" s="14"/>
    </row>
    <row r="186" spans="1:1" x14ac:dyDescent="0.25">
      <c r="A186" s="14"/>
    </row>
    <row r="187" spans="1:1" x14ac:dyDescent="0.25">
      <c r="A187" s="14"/>
    </row>
    <row r="188" spans="1:1" x14ac:dyDescent="0.25">
      <c r="A188" s="14"/>
    </row>
    <row r="189" spans="1:1" x14ac:dyDescent="0.25">
      <c r="A189" s="14"/>
    </row>
    <row r="190" spans="1:1" x14ac:dyDescent="0.25">
      <c r="A190" s="14"/>
    </row>
    <row r="191" spans="1:1" x14ac:dyDescent="0.25">
      <c r="A191" s="14"/>
    </row>
    <row r="192" spans="1:1" x14ac:dyDescent="0.25">
      <c r="A192" s="14"/>
    </row>
    <row r="193" spans="1:1" x14ac:dyDescent="0.25">
      <c r="A193" s="14"/>
    </row>
    <row r="194" spans="1:1" x14ac:dyDescent="0.25">
      <c r="A194" s="14"/>
    </row>
    <row r="195" spans="1:1" x14ac:dyDescent="0.25">
      <c r="A195" s="14"/>
    </row>
    <row r="196" spans="1:1" x14ac:dyDescent="0.25">
      <c r="A196" s="14"/>
    </row>
    <row r="197" spans="1:1" x14ac:dyDescent="0.25">
      <c r="A197" s="14"/>
    </row>
    <row r="198" spans="1:1" x14ac:dyDescent="0.25">
      <c r="A198" s="14"/>
    </row>
    <row r="199" spans="1:1" x14ac:dyDescent="0.25">
      <c r="A199" s="14"/>
    </row>
    <row r="200" spans="1:1" x14ac:dyDescent="0.25">
      <c r="A200" s="14"/>
    </row>
    <row r="201" spans="1:1" x14ac:dyDescent="0.25">
      <c r="A201" s="14"/>
    </row>
    <row r="202" spans="1:1" x14ac:dyDescent="0.25">
      <c r="A202" s="14"/>
    </row>
    <row r="203" spans="1:1" x14ac:dyDescent="0.25">
      <c r="A203" s="14"/>
    </row>
    <row r="204" spans="1:1" x14ac:dyDescent="0.25">
      <c r="A204" s="14"/>
    </row>
    <row r="205" spans="1:1" x14ac:dyDescent="0.25">
      <c r="A205" s="14"/>
    </row>
    <row r="206" spans="1:1" x14ac:dyDescent="0.25">
      <c r="A206" s="14"/>
    </row>
    <row r="207" spans="1:1" x14ac:dyDescent="0.25">
      <c r="A207" s="14"/>
    </row>
    <row r="208" spans="1:1" x14ac:dyDescent="0.25">
      <c r="A208" s="14"/>
    </row>
    <row r="209" spans="1:1" x14ac:dyDescent="0.25">
      <c r="A209" s="14"/>
    </row>
    <row r="210" spans="1:1" x14ac:dyDescent="0.25">
      <c r="A210" s="14"/>
    </row>
    <row r="211" spans="1:1" x14ac:dyDescent="0.25">
      <c r="A211" s="14"/>
    </row>
    <row r="212" spans="1:1" x14ac:dyDescent="0.25">
      <c r="A212" s="14"/>
    </row>
    <row r="213" spans="1:1" x14ac:dyDescent="0.25">
      <c r="A213" s="14"/>
    </row>
    <row r="214" spans="1:1" x14ac:dyDescent="0.25">
      <c r="A214" s="14"/>
    </row>
    <row r="215" spans="1:1" x14ac:dyDescent="0.25">
      <c r="A215" s="14"/>
    </row>
    <row r="216" spans="1:1" x14ac:dyDescent="0.25">
      <c r="A216" s="14"/>
    </row>
    <row r="217" spans="1:1" x14ac:dyDescent="0.25">
      <c r="A217" s="14"/>
    </row>
    <row r="218" spans="1:1" x14ac:dyDescent="0.25">
      <c r="A218" s="14"/>
    </row>
    <row r="219" spans="1:1" x14ac:dyDescent="0.25">
      <c r="A219" s="14"/>
    </row>
    <row r="220" spans="1:1" x14ac:dyDescent="0.25">
      <c r="A220" s="14"/>
    </row>
    <row r="221" spans="1:1" x14ac:dyDescent="0.25">
      <c r="A221" s="14"/>
    </row>
    <row r="222" spans="1:1" x14ac:dyDescent="0.25">
      <c r="A222" s="14"/>
    </row>
    <row r="223" spans="1:1" x14ac:dyDescent="0.25">
      <c r="A223" s="14"/>
    </row>
    <row r="224" spans="1:1" x14ac:dyDescent="0.25">
      <c r="A224" s="14"/>
    </row>
    <row r="225" spans="1:1" x14ac:dyDescent="0.25">
      <c r="A225" s="14"/>
    </row>
    <row r="226" spans="1:1" x14ac:dyDescent="0.25">
      <c r="A226" s="14"/>
    </row>
    <row r="227" spans="1:1" x14ac:dyDescent="0.25">
      <c r="A227" s="14"/>
    </row>
    <row r="228" spans="1:1" x14ac:dyDescent="0.25">
      <c r="A228" s="14"/>
    </row>
    <row r="229" spans="1:1" x14ac:dyDescent="0.25">
      <c r="A229" s="14"/>
    </row>
    <row r="230" spans="1:1" x14ac:dyDescent="0.25">
      <c r="A230" s="14"/>
    </row>
    <row r="231" spans="1:1" x14ac:dyDescent="0.25">
      <c r="A231" s="14"/>
    </row>
    <row r="232" spans="1:1" x14ac:dyDescent="0.25">
      <c r="A232" s="14"/>
    </row>
    <row r="233" spans="1:1" x14ac:dyDescent="0.25">
      <c r="A233" s="14"/>
    </row>
    <row r="234" spans="1:1" x14ac:dyDescent="0.25">
      <c r="A234" s="14"/>
    </row>
    <row r="235" spans="1:1" x14ac:dyDescent="0.25">
      <c r="A235" s="14"/>
    </row>
    <row r="236" spans="1:1" x14ac:dyDescent="0.25">
      <c r="A236" s="14"/>
    </row>
    <row r="237" spans="1:1" x14ac:dyDescent="0.25">
      <c r="A237" s="14"/>
    </row>
    <row r="238" spans="1:1" x14ac:dyDescent="0.25">
      <c r="A238" s="14"/>
    </row>
    <row r="239" spans="1:1" x14ac:dyDescent="0.25">
      <c r="A239" s="14"/>
    </row>
    <row r="240" spans="1:1" x14ac:dyDescent="0.25">
      <c r="A240" s="14"/>
    </row>
    <row r="241" spans="1:1" x14ac:dyDescent="0.25">
      <c r="A241" s="14"/>
    </row>
    <row r="242" spans="1:1" x14ac:dyDescent="0.25">
      <c r="A242" s="14"/>
    </row>
    <row r="243" spans="1:1" x14ac:dyDescent="0.25">
      <c r="A243" s="14"/>
    </row>
    <row r="244" spans="1:1" x14ac:dyDescent="0.25">
      <c r="A244" s="14"/>
    </row>
    <row r="245" spans="1:1" x14ac:dyDescent="0.25">
      <c r="A245" s="14"/>
    </row>
    <row r="246" spans="1:1" x14ac:dyDescent="0.25">
      <c r="A246" s="14"/>
    </row>
    <row r="247" spans="1:1" x14ac:dyDescent="0.25">
      <c r="A247" s="14"/>
    </row>
    <row r="248" spans="1:1" x14ac:dyDescent="0.25">
      <c r="A248" s="14"/>
    </row>
    <row r="249" spans="1:1" x14ac:dyDescent="0.25">
      <c r="A249" s="14"/>
    </row>
    <row r="250" spans="1:1" x14ac:dyDescent="0.25">
      <c r="A250" s="14"/>
    </row>
    <row r="251" spans="1:1" x14ac:dyDescent="0.25">
      <c r="A251" s="14"/>
    </row>
    <row r="252" spans="1:1" x14ac:dyDescent="0.25">
      <c r="A252" s="14"/>
    </row>
    <row r="253" spans="1:1" x14ac:dyDescent="0.25">
      <c r="A253" s="14"/>
    </row>
    <row r="254" spans="1:1" x14ac:dyDescent="0.25">
      <c r="A254" s="14"/>
    </row>
    <row r="255" spans="1:1" x14ac:dyDescent="0.25">
      <c r="A255" s="14"/>
    </row>
    <row r="256" spans="1:1" x14ac:dyDescent="0.25">
      <c r="A256" s="14"/>
    </row>
    <row r="257" spans="1:1" x14ac:dyDescent="0.25">
      <c r="A257" s="14"/>
    </row>
    <row r="258" spans="1:1" x14ac:dyDescent="0.25">
      <c r="A258" s="14"/>
    </row>
    <row r="259" spans="1:1" x14ac:dyDescent="0.25">
      <c r="A259" s="14"/>
    </row>
    <row r="260" spans="1:1" x14ac:dyDescent="0.25">
      <c r="A260" s="14"/>
    </row>
    <row r="261" spans="1:1" x14ac:dyDescent="0.25">
      <c r="A261" s="14"/>
    </row>
    <row r="262" spans="1:1" x14ac:dyDescent="0.25">
      <c r="A262" s="14"/>
    </row>
    <row r="263" spans="1:1" x14ac:dyDescent="0.25">
      <c r="A263" s="14"/>
    </row>
    <row r="264" spans="1:1" x14ac:dyDescent="0.25">
      <c r="A264" s="14"/>
    </row>
    <row r="265" spans="1:1" x14ac:dyDescent="0.25">
      <c r="A265" s="14"/>
    </row>
    <row r="266" spans="1:1" x14ac:dyDescent="0.25">
      <c r="A266" s="14"/>
    </row>
    <row r="267" spans="1:1" x14ac:dyDescent="0.25">
      <c r="A267" s="14"/>
    </row>
    <row r="268" spans="1:1" x14ac:dyDescent="0.25">
      <c r="A268" s="14"/>
    </row>
    <row r="269" spans="1:1" x14ac:dyDescent="0.25">
      <c r="A269" s="14"/>
    </row>
    <row r="270" spans="1:1" x14ac:dyDescent="0.25">
      <c r="A270" s="14"/>
    </row>
    <row r="271" spans="1:1" x14ac:dyDescent="0.25">
      <c r="A271" s="14"/>
    </row>
    <row r="272" spans="1:1" x14ac:dyDescent="0.25">
      <c r="A272" s="14"/>
    </row>
  </sheetData>
  <mergeCells count="9"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1"/>
  <sheetViews>
    <sheetView workbookViewId="0">
      <selection activeCell="V5" sqref="V5"/>
    </sheetView>
  </sheetViews>
  <sheetFormatPr defaultRowHeight="15" x14ac:dyDescent="0.25"/>
  <cols>
    <col min="1" max="1" width="4.85546875" style="9" customWidth="1"/>
    <col min="2" max="2" width="14.28515625" style="13" customWidth="1"/>
    <col min="3" max="16384" width="9.140625" style="13"/>
  </cols>
  <sheetData>
    <row r="1" spans="1:26" ht="26.25" customHeight="1" x14ac:dyDescent="0.25">
      <c r="A1" s="1"/>
      <c r="B1" s="48" t="s">
        <v>5</v>
      </c>
      <c r="C1" s="50" t="s">
        <v>35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U1" s="14"/>
      <c r="V1" s="14"/>
      <c r="W1" s="14"/>
      <c r="X1" s="14"/>
      <c r="Y1" s="14"/>
      <c r="Z1" s="14"/>
    </row>
    <row r="2" spans="1:26" ht="19.5" customHeight="1" x14ac:dyDescent="0.25">
      <c r="A2" s="3"/>
      <c r="B2" s="49"/>
      <c r="C2" s="53" t="s">
        <v>6</v>
      </c>
      <c r="D2" s="54"/>
      <c r="E2" s="54"/>
      <c r="F2" s="54"/>
      <c r="G2" s="54"/>
      <c r="H2" s="55"/>
      <c r="I2" s="53" t="s">
        <v>8</v>
      </c>
      <c r="J2" s="54"/>
      <c r="K2" s="54"/>
      <c r="L2" s="54"/>
      <c r="M2" s="54"/>
      <c r="N2" s="54"/>
      <c r="O2" s="56" t="s">
        <v>9</v>
      </c>
      <c r="P2" s="56"/>
      <c r="Q2" s="56"/>
      <c r="R2" s="56"/>
      <c r="S2" s="56"/>
      <c r="T2" s="56"/>
      <c r="U2" s="14"/>
      <c r="V2" s="14"/>
      <c r="W2" s="14"/>
      <c r="X2" s="14"/>
      <c r="Y2" s="14"/>
      <c r="Z2" s="14"/>
    </row>
    <row r="3" spans="1:26" x14ac:dyDescent="0.25">
      <c r="A3" s="3"/>
      <c r="B3" s="49"/>
      <c r="C3" s="57" t="s">
        <v>11</v>
      </c>
      <c r="D3" s="59" t="s">
        <v>7</v>
      </c>
      <c r="E3" s="60"/>
      <c r="F3" s="60"/>
      <c r="G3" s="60"/>
      <c r="H3" s="61"/>
      <c r="I3" s="59" t="s">
        <v>7</v>
      </c>
      <c r="J3" s="60"/>
      <c r="K3" s="60"/>
      <c r="L3" s="60"/>
      <c r="M3" s="60"/>
      <c r="N3" s="60"/>
      <c r="O3" s="56" t="s">
        <v>7</v>
      </c>
      <c r="P3" s="56"/>
      <c r="Q3" s="56"/>
      <c r="R3" s="56"/>
      <c r="S3" s="56"/>
      <c r="T3" s="56"/>
      <c r="U3" s="14"/>
      <c r="V3" s="14"/>
      <c r="W3" s="14"/>
      <c r="X3" s="14"/>
      <c r="Y3" s="14"/>
      <c r="Z3" s="14"/>
    </row>
    <row r="4" spans="1:26" ht="30" x14ac:dyDescent="0.25">
      <c r="A4" s="4" t="s">
        <v>0</v>
      </c>
      <c r="B4" s="49"/>
      <c r="C4" s="58"/>
      <c r="D4" s="5" t="s">
        <v>1</v>
      </c>
      <c r="E4" s="5" t="s">
        <v>2</v>
      </c>
      <c r="F4" s="5" t="s">
        <v>3</v>
      </c>
      <c r="G4" s="5" t="s">
        <v>4</v>
      </c>
      <c r="H4" s="5" t="s">
        <v>10</v>
      </c>
      <c r="I4" s="5" t="s">
        <v>11</v>
      </c>
      <c r="J4" s="5" t="s">
        <v>1</v>
      </c>
      <c r="K4" s="5" t="s">
        <v>2</v>
      </c>
      <c r="L4" s="5" t="s">
        <v>3</v>
      </c>
      <c r="M4" s="5" t="s">
        <v>4</v>
      </c>
      <c r="N4" s="28" t="s">
        <v>10</v>
      </c>
      <c r="O4" s="27" t="s">
        <v>11</v>
      </c>
      <c r="P4" s="27" t="s">
        <v>1</v>
      </c>
      <c r="Q4" s="27" t="s">
        <v>2</v>
      </c>
      <c r="R4" s="27" t="s">
        <v>3</v>
      </c>
      <c r="S4" s="27" t="s">
        <v>4</v>
      </c>
      <c r="T4" s="27" t="s">
        <v>10</v>
      </c>
      <c r="U4" s="14"/>
    </row>
    <row r="5" spans="1:26" x14ac:dyDescent="0.25">
      <c r="A5" s="15"/>
      <c r="B5" s="24" t="s">
        <v>26</v>
      </c>
      <c r="C5" s="18">
        <v>4484</v>
      </c>
      <c r="D5" s="18">
        <v>581</v>
      </c>
      <c r="E5" s="18">
        <v>794</v>
      </c>
      <c r="F5" s="18">
        <v>2316</v>
      </c>
      <c r="G5" s="18">
        <v>710</v>
      </c>
      <c r="H5" s="18">
        <v>84</v>
      </c>
      <c r="I5" s="18">
        <v>3425</v>
      </c>
      <c r="J5" s="18">
        <v>342</v>
      </c>
      <c r="K5" s="18">
        <v>720</v>
      </c>
      <c r="L5" s="18">
        <v>2026</v>
      </c>
      <c r="M5" s="18">
        <v>316</v>
      </c>
      <c r="N5" s="18">
        <v>21</v>
      </c>
      <c r="O5" s="18">
        <v>1060</v>
      </c>
      <c r="P5" s="20">
        <v>239</v>
      </c>
      <c r="Q5" s="20">
        <v>74</v>
      </c>
      <c r="R5" s="20">
        <v>290</v>
      </c>
      <c r="S5" s="20">
        <v>394</v>
      </c>
      <c r="T5" s="20">
        <v>63</v>
      </c>
      <c r="U5" s="14"/>
    </row>
    <row r="6" spans="1:26" x14ac:dyDescent="0.25">
      <c r="A6" s="15">
        <v>1</v>
      </c>
      <c r="B6" s="16" t="s">
        <v>18</v>
      </c>
      <c r="C6" s="18">
        <v>33</v>
      </c>
      <c r="D6" s="17">
        <v>0</v>
      </c>
      <c r="E6" s="17">
        <v>1</v>
      </c>
      <c r="F6" s="17">
        <v>28</v>
      </c>
      <c r="G6" s="17">
        <v>4</v>
      </c>
      <c r="H6" s="17">
        <v>0</v>
      </c>
      <c r="I6" s="18">
        <v>31</v>
      </c>
      <c r="J6" s="17">
        <v>0</v>
      </c>
      <c r="K6" s="17">
        <v>1</v>
      </c>
      <c r="L6" s="17">
        <v>27</v>
      </c>
      <c r="M6" s="17">
        <v>3</v>
      </c>
      <c r="N6" s="17">
        <v>0</v>
      </c>
      <c r="O6" s="18">
        <v>2</v>
      </c>
      <c r="P6" s="17">
        <v>0</v>
      </c>
      <c r="Q6" s="17">
        <v>0</v>
      </c>
      <c r="R6" s="17">
        <v>1</v>
      </c>
      <c r="S6" s="17">
        <v>1</v>
      </c>
      <c r="T6" s="17">
        <v>0</v>
      </c>
      <c r="U6" s="14"/>
    </row>
    <row r="7" spans="1:26" x14ac:dyDescent="0.25">
      <c r="A7" s="15">
        <v>2</v>
      </c>
      <c r="B7" s="16" t="s">
        <v>36</v>
      </c>
      <c r="C7" s="18">
        <v>2</v>
      </c>
      <c r="D7" s="17">
        <v>0</v>
      </c>
      <c r="E7" s="17">
        <v>0</v>
      </c>
      <c r="F7" s="17">
        <v>1</v>
      </c>
      <c r="G7" s="17">
        <v>1</v>
      </c>
      <c r="H7" s="17">
        <v>0</v>
      </c>
      <c r="I7" s="18">
        <v>2</v>
      </c>
      <c r="J7" s="17">
        <v>0</v>
      </c>
      <c r="K7" s="17">
        <v>0</v>
      </c>
      <c r="L7" s="17">
        <v>1</v>
      </c>
      <c r="M7" s="17">
        <v>1</v>
      </c>
      <c r="N7" s="17">
        <v>0</v>
      </c>
      <c r="O7" s="18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4"/>
    </row>
    <row r="8" spans="1:26" x14ac:dyDescent="0.25">
      <c r="A8" s="15">
        <v>3</v>
      </c>
      <c r="B8" s="16" t="s">
        <v>12</v>
      </c>
      <c r="C8" s="18">
        <v>1846</v>
      </c>
      <c r="D8" s="22">
        <v>39</v>
      </c>
      <c r="E8" s="22">
        <v>547</v>
      </c>
      <c r="F8" s="22">
        <v>1198</v>
      </c>
      <c r="G8" s="22">
        <v>62</v>
      </c>
      <c r="H8" s="22">
        <v>0</v>
      </c>
      <c r="I8" s="18">
        <v>1841</v>
      </c>
      <c r="J8" s="22">
        <v>38</v>
      </c>
      <c r="K8" s="22">
        <v>546</v>
      </c>
      <c r="L8" s="22">
        <v>1196</v>
      </c>
      <c r="M8" s="22">
        <v>61</v>
      </c>
      <c r="N8" s="22">
        <v>0</v>
      </c>
      <c r="O8" s="18">
        <v>5</v>
      </c>
      <c r="P8" s="22">
        <v>1</v>
      </c>
      <c r="Q8" s="22">
        <v>1</v>
      </c>
      <c r="R8" s="22">
        <v>2</v>
      </c>
      <c r="S8" s="22">
        <v>1</v>
      </c>
      <c r="T8" s="22">
        <v>0</v>
      </c>
      <c r="U8" s="14"/>
    </row>
    <row r="9" spans="1:26" x14ac:dyDescent="0.25">
      <c r="A9" s="15">
        <v>4</v>
      </c>
      <c r="B9" s="16" t="s">
        <v>27</v>
      </c>
      <c r="C9" s="18">
        <v>3</v>
      </c>
      <c r="D9" s="22">
        <v>0</v>
      </c>
      <c r="E9" s="22">
        <v>0</v>
      </c>
      <c r="F9" s="22">
        <v>2</v>
      </c>
      <c r="G9" s="22">
        <v>1</v>
      </c>
      <c r="H9" s="22">
        <v>0</v>
      </c>
      <c r="I9" s="18">
        <v>2</v>
      </c>
      <c r="J9" s="22">
        <v>0</v>
      </c>
      <c r="K9" s="22">
        <v>0</v>
      </c>
      <c r="L9" s="22">
        <v>1</v>
      </c>
      <c r="M9" s="22">
        <v>1</v>
      </c>
      <c r="N9" s="22">
        <v>0</v>
      </c>
      <c r="O9" s="18">
        <v>1</v>
      </c>
      <c r="P9" s="22">
        <v>0</v>
      </c>
      <c r="Q9" s="22">
        <v>0</v>
      </c>
      <c r="R9" s="22">
        <v>1</v>
      </c>
      <c r="S9" s="22">
        <v>0</v>
      </c>
      <c r="T9" s="22">
        <v>0</v>
      </c>
      <c r="U9" s="14"/>
    </row>
    <row r="10" spans="1:26" x14ac:dyDescent="0.25">
      <c r="A10" s="15">
        <v>5</v>
      </c>
      <c r="B10" s="16" t="s">
        <v>19</v>
      </c>
      <c r="C10" s="18">
        <v>14</v>
      </c>
      <c r="D10" s="22">
        <v>1</v>
      </c>
      <c r="E10" s="22">
        <v>2</v>
      </c>
      <c r="F10" s="22">
        <v>5</v>
      </c>
      <c r="G10" s="22">
        <v>6</v>
      </c>
      <c r="H10" s="22">
        <v>0</v>
      </c>
      <c r="I10" s="18">
        <v>10</v>
      </c>
      <c r="J10" s="22">
        <v>1</v>
      </c>
      <c r="K10" s="22">
        <v>1</v>
      </c>
      <c r="L10" s="22">
        <v>3</v>
      </c>
      <c r="M10" s="22">
        <v>5</v>
      </c>
      <c r="N10" s="22">
        <v>0</v>
      </c>
      <c r="O10" s="18">
        <v>4</v>
      </c>
      <c r="P10" s="22">
        <v>0</v>
      </c>
      <c r="Q10" s="22">
        <v>1</v>
      </c>
      <c r="R10" s="22">
        <v>2</v>
      </c>
      <c r="S10" s="22">
        <v>1</v>
      </c>
      <c r="T10" s="22">
        <v>0</v>
      </c>
      <c r="U10" s="14"/>
    </row>
    <row r="11" spans="1:26" x14ac:dyDescent="0.25">
      <c r="A11" s="15">
        <v>6</v>
      </c>
      <c r="B11" s="16" t="s">
        <v>37</v>
      </c>
      <c r="C11" s="18">
        <v>1</v>
      </c>
      <c r="D11" s="22">
        <v>0</v>
      </c>
      <c r="E11" s="22">
        <v>0</v>
      </c>
      <c r="F11" s="22">
        <v>1</v>
      </c>
      <c r="G11" s="22">
        <v>0</v>
      </c>
      <c r="H11" s="22">
        <v>0</v>
      </c>
      <c r="I11" s="18">
        <v>1</v>
      </c>
      <c r="J11" s="22">
        <v>0</v>
      </c>
      <c r="K11" s="22">
        <v>0</v>
      </c>
      <c r="L11" s="22">
        <v>1</v>
      </c>
      <c r="M11" s="22">
        <v>0</v>
      </c>
      <c r="N11" s="22">
        <v>0</v>
      </c>
      <c r="O11" s="18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14"/>
    </row>
    <row r="12" spans="1:26" x14ac:dyDescent="0.25">
      <c r="A12" s="15">
        <v>7</v>
      </c>
      <c r="B12" s="16" t="s">
        <v>28</v>
      </c>
      <c r="C12" s="18">
        <v>1</v>
      </c>
      <c r="D12" s="22">
        <v>0</v>
      </c>
      <c r="E12" s="22">
        <v>0</v>
      </c>
      <c r="F12" s="22">
        <v>1</v>
      </c>
      <c r="G12" s="22">
        <v>0</v>
      </c>
      <c r="H12" s="22">
        <v>0</v>
      </c>
      <c r="I12" s="18">
        <v>1</v>
      </c>
      <c r="J12" s="22">
        <v>0</v>
      </c>
      <c r="K12" s="22">
        <v>0</v>
      </c>
      <c r="L12" s="22">
        <v>1</v>
      </c>
      <c r="M12" s="22">
        <v>0</v>
      </c>
      <c r="N12" s="22">
        <v>0</v>
      </c>
      <c r="O12" s="18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14"/>
    </row>
    <row r="13" spans="1:26" ht="30" x14ac:dyDescent="0.25">
      <c r="A13" s="15">
        <v>9</v>
      </c>
      <c r="B13" s="31" t="s">
        <v>24</v>
      </c>
      <c r="C13" s="18">
        <v>5</v>
      </c>
      <c r="D13" s="22">
        <v>0</v>
      </c>
      <c r="E13" s="22">
        <v>0</v>
      </c>
      <c r="F13" s="22">
        <v>3</v>
      </c>
      <c r="G13" s="22">
        <v>2</v>
      </c>
      <c r="H13" s="22">
        <v>0</v>
      </c>
      <c r="I13" s="18">
        <v>2</v>
      </c>
      <c r="J13" s="22">
        <v>0</v>
      </c>
      <c r="K13" s="22">
        <v>0</v>
      </c>
      <c r="L13" s="22">
        <v>1</v>
      </c>
      <c r="M13" s="22">
        <v>1</v>
      </c>
      <c r="N13" s="22">
        <v>0</v>
      </c>
      <c r="O13" s="18">
        <v>3</v>
      </c>
      <c r="P13" s="22">
        <v>0</v>
      </c>
      <c r="Q13" s="22">
        <v>0</v>
      </c>
      <c r="R13" s="22">
        <v>2</v>
      </c>
      <c r="S13" s="22">
        <v>1</v>
      </c>
      <c r="T13" s="22">
        <v>0</v>
      </c>
      <c r="U13" s="14"/>
    </row>
    <row r="14" spans="1:26" x14ac:dyDescent="0.25">
      <c r="A14" s="15">
        <v>10</v>
      </c>
      <c r="B14" s="16" t="s">
        <v>29</v>
      </c>
      <c r="C14" s="18">
        <v>3</v>
      </c>
      <c r="D14" s="22">
        <v>0</v>
      </c>
      <c r="E14" s="22">
        <v>2</v>
      </c>
      <c r="F14" s="22">
        <v>1</v>
      </c>
      <c r="G14" s="22">
        <v>0</v>
      </c>
      <c r="H14" s="22">
        <v>0</v>
      </c>
      <c r="I14" s="18">
        <v>3</v>
      </c>
      <c r="J14" s="22">
        <v>0</v>
      </c>
      <c r="K14" s="22">
        <v>2</v>
      </c>
      <c r="L14" s="22">
        <v>1</v>
      </c>
      <c r="M14" s="22">
        <v>0</v>
      </c>
      <c r="N14" s="22">
        <v>0</v>
      </c>
      <c r="O14" s="18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14"/>
    </row>
    <row r="15" spans="1:26" x14ac:dyDescent="0.25">
      <c r="A15" s="15">
        <v>11</v>
      </c>
      <c r="B15" s="16" t="s">
        <v>30</v>
      </c>
      <c r="C15" s="18">
        <v>3</v>
      </c>
      <c r="D15" s="22">
        <v>0</v>
      </c>
      <c r="E15" s="22">
        <v>1</v>
      </c>
      <c r="F15" s="22">
        <v>2</v>
      </c>
      <c r="G15" s="22">
        <v>0</v>
      </c>
      <c r="H15" s="22">
        <v>0</v>
      </c>
      <c r="I15" s="18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18">
        <v>3</v>
      </c>
      <c r="P15" s="22">
        <v>0</v>
      </c>
      <c r="Q15" s="22">
        <v>1</v>
      </c>
      <c r="R15" s="22">
        <v>2</v>
      </c>
      <c r="S15" s="22">
        <v>0</v>
      </c>
      <c r="T15" s="22">
        <v>0</v>
      </c>
      <c r="U15" s="14"/>
    </row>
    <row r="16" spans="1:26" x14ac:dyDescent="0.25">
      <c r="A16" s="15">
        <v>12</v>
      </c>
      <c r="B16" s="16" t="s">
        <v>38</v>
      </c>
      <c r="C16" s="18">
        <v>1</v>
      </c>
      <c r="D16" s="22">
        <v>0</v>
      </c>
      <c r="E16" s="22">
        <v>0</v>
      </c>
      <c r="F16" s="22">
        <v>0</v>
      </c>
      <c r="G16" s="22">
        <v>1</v>
      </c>
      <c r="H16" s="22">
        <v>0</v>
      </c>
      <c r="I16" s="18">
        <v>1</v>
      </c>
      <c r="J16" s="22">
        <v>0</v>
      </c>
      <c r="K16" s="22">
        <v>0</v>
      </c>
      <c r="L16" s="22">
        <v>0</v>
      </c>
      <c r="M16" s="22">
        <v>1</v>
      </c>
      <c r="N16" s="22">
        <v>0</v>
      </c>
      <c r="O16" s="18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14"/>
    </row>
    <row r="17" spans="1:21" x14ac:dyDescent="0.25">
      <c r="A17" s="15">
        <v>13</v>
      </c>
      <c r="B17" s="16" t="s">
        <v>13</v>
      </c>
      <c r="C17" s="18">
        <v>36</v>
      </c>
      <c r="D17" s="22">
        <v>6</v>
      </c>
      <c r="E17" s="22">
        <v>3</v>
      </c>
      <c r="F17" s="22">
        <v>18</v>
      </c>
      <c r="G17" s="22">
        <v>9</v>
      </c>
      <c r="H17" s="22">
        <v>0</v>
      </c>
      <c r="I17" s="18">
        <v>25</v>
      </c>
      <c r="J17" s="22">
        <v>2</v>
      </c>
      <c r="K17" s="22">
        <v>3</v>
      </c>
      <c r="L17" s="22">
        <v>12</v>
      </c>
      <c r="M17" s="22">
        <v>8</v>
      </c>
      <c r="N17" s="22">
        <v>0</v>
      </c>
      <c r="O17" s="18">
        <v>11</v>
      </c>
      <c r="P17" s="22">
        <v>4</v>
      </c>
      <c r="Q17" s="22">
        <v>0</v>
      </c>
      <c r="R17" s="22">
        <v>6</v>
      </c>
      <c r="S17" s="22">
        <v>1</v>
      </c>
      <c r="T17" s="22">
        <v>0</v>
      </c>
      <c r="U17" s="14"/>
    </row>
    <row r="18" spans="1:21" x14ac:dyDescent="0.25">
      <c r="A18" s="15">
        <v>14</v>
      </c>
      <c r="B18" s="16" t="s">
        <v>14</v>
      </c>
      <c r="C18" s="18">
        <v>12</v>
      </c>
      <c r="D18" s="22">
        <v>1</v>
      </c>
      <c r="E18" s="22">
        <v>1</v>
      </c>
      <c r="F18" s="22">
        <v>6</v>
      </c>
      <c r="G18" s="22">
        <v>4</v>
      </c>
      <c r="H18" s="22">
        <v>0</v>
      </c>
      <c r="I18" s="18">
        <v>11</v>
      </c>
      <c r="J18" s="22">
        <v>1</v>
      </c>
      <c r="K18" s="22">
        <v>1</v>
      </c>
      <c r="L18" s="22">
        <v>5</v>
      </c>
      <c r="M18" s="22">
        <v>4</v>
      </c>
      <c r="N18" s="22">
        <v>0</v>
      </c>
      <c r="O18" s="18">
        <v>1</v>
      </c>
      <c r="P18" s="22">
        <v>0</v>
      </c>
      <c r="Q18" s="22">
        <v>0</v>
      </c>
      <c r="R18" s="22">
        <v>1</v>
      </c>
      <c r="S18" s="22">
        <v>0</v>
      </c>
      <c r="T18" s="22">
        <v>0</v>
      </c>
      <c r="U18" s="14"/>
    </row>
    <row r="19" spans="1:21" x14ac:dyDescent="0.25">
      <c r="A19" s="15">
        <v>15</v>
      </c>
      <c r="B19" s="16" t="s">
        <v>31</v>
      </c>
      <c r="C19" s="18">
        <v>3</v>
      </c>
      <c r="D19" s="22">
        <v>0</v>
      </c>
      <c r="E19" s="22">
        <v>0</v>
      </c>
      <c r="F19" s="22">
        <v>1</v>
      </c>
      <c r="G19" s="22">
        <v>2</v>
      </c>
      <c r="H19" s="22">
        <v>0</v>
      </c>
      <c r="I19" s="18">
        <v>3</v>
      </c>
      <c r="J19" s="22">
        <v>0</v>
      </c>
      <c r="K19" s="22">
        <v>0</v>
      </c>
      <c r="L19" s="22">
        <v>1</v>
      </c>
      <c r="M19" s="22">
        <v>2</v>
      </c>
      <c r="N19" s="22">
        <v>0</v>
      </c>
      <c r="O19" s="18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14"/>
    </row>
    <row r="20" spans="1:21" x14ac:dyDescent="0.25">
      <c r="A20" s="15">
        <v>16</v>
      </c>
      <c r="B20" s="16" t="s">
        <v>39</v>
      </c>
      <c r="C20" s="18">
        <v>1</v>
      </c>
      <c r="D20" s="22">
        <v>0</v>
      </c>
      <c r="E20" s="22">
        <v>0</v>
      </c>
      <c r="F20" s="22">
        <v>1</v>
      </c>
      <c r="G20" s="22">
        <v>0</v>
      </c>
      <c r="H20" s="22">
        <v>0</v>
      </c>
      <c r="I20" s="18">
        <v>1</v>
      </c>
      <c r="J20" s="22">
        <v>0</v>
      </c>
      <c r="K20" s="22">
        <v>0</v>
      </c>
      <c r="L20" s="22">
        <v>1</v>
      </c>
      <c r="M20" s="22">
        <v>0</v>
      </c>
      <c r="N20" s="22">
        <v>0</v>
      </c>
      <c r="O20" s="18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14"/>
    </row>
    <row r="21" spans="1:21" x14ac:dyDescent="0.25">
      <c r="A21" s="15">
        <v>17</v>
      </c>
      <c r="B21" s="16" t="s">
        <v>20</v>
      </c>
      <c r="C21" s="18">
        <v>152</v>
      </c>
      <c r="D21" s="22">
        <v>0</v>
      </c>
      <c r="E21" s="22">
        <v>2</v>
      </c>
      <c r="F21" s="22">
        <v>139</v>
      </c>
      <c r="G21" s="22">
        <v>11</v>
      </c>
      <c r="H21" s="22">
        <v>0</v>
      </c>
      <c r="I21" s="18">
        <v>152</v>
      </c>
      <c r="J21" s="22">
        <v>0</v>
      </c>
      <c r="K21" s="22">
        <v>2</v>
      </c>
      <c r="L21" s="22">
        <v>139</v>
      </c>
      <c r="M21" s="22">
        <v>11</v>
      </c>
      <c r="N21" s="22">
        <v>0</v>
      </c>
      <c r="O21" s="18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14"/>
    </row>
    <row r="22" spans="1:21" x14ac:dyDescent="0.25">
      <c r="A22" s="15">
        <v>18</v>
      </c>
      <c r="B22" s="16" t="s">
        <v>40</v>
      </c>
      <c r="C22" s="18">
        <v>1</v>
      </c>
      <c r="D22" s="22">
        <v>0</v>
      </c>
      <c r="E22" s="22">
        <v>0</v>
      </c>
      <c r="F22" s="22">
        <v>0</v>
      </c>
      <c r="G22" s="22">
        <v>1</v>
      </c>
      <c r="H22" s="22">
        <v>0</v>
      </c>
      <c r="I22" s="18">
        <v>1</v>
      </c>
      <c r="J22" s="22">
        <v>0</v>
      </c>
      <c r="K22" s="22">
        <v>0</v>
      </c>
      <c r="L22" s="22">
        <v>0</v>
      </c>
      <c r="M22" s="22">
        <v>1</v>
      </c>
      <c r="N22" s="22">
        <v>0</v>
      </c>
      <c r="O22" s="18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14"/>
    </row>
    <row r="23" spans="1:21" x14ac:dyDescent="0.25">
      <c r="A23" s="15">
        <v>19</v>
      </c>
      <c r="B23" s="16" t="s">
        <v>41</v>
      </c>
      <c r="C23" s="18">
        <v>1</v>
      </c>
      <c r="D23" s="22">
        <v>0</v>
      </c>
      <c r="E23" s="22">
        <v>1</v>
      </c>
      <c r="F23" s="22">
        <v>0</v>
      </c>
      <c r="G23" s="22">
        <v>0</v>
      </c>
      <c r="H23" s="22">
        <v>0</v>
      </c>
      <c r="I23" s="18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18">
        <v>1</v>
      </c>
      <c r="P23" s="22">
        <v>0</v>
      </c>
      <c r="Q23" s="22">
        <v>1</v>
      </c>
      <c r="R23" s="22">
        <v>0</v>
      </c>
      <c r="S23" s="22">
        <v>0</v>
      </c>
      <c r="T23" s="22">
        <v>0</v>
      </c>
      <c r="U23" s="14"/>
    </row>
    <row r="24" spans="1:21" x14ac:dyDescent="0.25">
      <c r="A24" s="15">
        <v>20</v>
      </c>
      <c r="B24" s="16" t="s">
        <v>15</v>
      </c>
      <c r="C24" s="18">
        <v>37</v>
      </c>
      <c r="D24" s="22">
        <v>0</v>
      </c>
      <c r="E24" s="22">
        <v>4</v>
      </c>
      <c r="F24" s="22">
        <v>30</v>
      </c>
      <c r="G24" s="22">
        <v>3</v>
      </c>
      <c r="H24" s="22">
        <v>0</v>
      </c>
      <c r="I24" s="18">
        <v>37</v>
      </c>
      <c r="J24" s="22">
        <v>0</v>
      </c>
      <c r="K24" s="22">
        <v>4</v>
      </c>
      <c r="L24" s="22">
        <v>30</v>
      </c>
      <c r="M24" s="22">
        <v>3</v>
      </c>
      <c r="N24" s="22">
        <v>0</v>
      </c>
      <c r="O24" s="18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14"/>
    </row>
    <row r="25" spans="1:21" ht="30" x14ac:dyDescent="0.25">
      <c r="A25" s="15">
        <v>21</v>
      </c>
      <c r="B25" s="16" t="s">
        <v>42</v>
      </c>
      <c r="C25" s="18">
        <v>27</v>
      </c>
      <c r="D25" s="22">
        <v>3</v>
      </c>
      <c r="E25" s="22">
        <v>0</v>
      </c>
      <c r="F25" s="22">
        <v>5</v>
      </c>
      <c r="G25" s="22">
        <v>17</v>
      </c>
      <c r="H25" s="22">
        <v>2</v>
      </c>
      <c r="I25" s="18">
        <v>11</v>
      </c>
      <c r="J25" s="22">
        <v>1</v>
      </c>
      <c r="K25" s="22">
        <v>0</v>
      </c>
      <c r="L25" s="22">
        <v>2</v>
      </c>
      <c r="M25" s="22">
        <v>8</v>
      </c>
      <c r="N25" s="22">
        <v>0</v>
      </c>
      <c r="O25" s="18">
        <v>16</v>
      </c>
      <c r="P25" s="22">
        <v>2</v>
      </c>
      <c r="Q25" s="22">
        <v>0</v>
      </c>
      <c r="R25" s="22">
        <v>3</v>
      </c>
      <c r="S25" s="22">
        <v>9</v>
      </c>
      <c r="T25" s="22">
        <v>2</v>
      </c>
    </row>
    <row r="26" spans="1:21" x14ac:dyDescent="0.25">
      <c r="A26" s="15">
        <v>22</v>
      </c>
      <c r="B26" s="16" t="s">
        <v>16</v>
      </c>
      <c r="C26" s="18">
        <v>1074</v>
      </c>
      <c r="D26" s="22">
        <v>173</v>
      </c>
      <c r="E26" s="22">
        <v>112</v>
      </c>
      <c r="F26" s="22">
        <v>635</v>
      </c>
      <c r="G26" s="22">
        <v>153</v>
      </c>
      <c r="H26" s="22">
        <v>1</v>
      </c>
      <c r="I26" s="18">
        <v>893</v>
      </c>
      <c r="J26" s="22">
        <v>120</v>
      </c>
      <c r="K26" s="22">
        <v>104</v>
      </c>
      <c r="L26" s="22">
        <v>544</v>
      </c>
      <c r="M26" s="22">
        <v>124</v>
      </c>
      <c r="N26" s="22">
        <v>1</v>
      </c>
      <c r="O26" s="18">
        <v>181</v>
      </c>
      <c r="P26" s="22">
        <v>53</v>
      </c>
      <c r="Q26" s="22">
        <v>8</v>
      </c>
      <c r="R26" s="22">
        <v>91</v>
      </c>
      <c r="S26" s="22">
        <v>29</v>
      </c>
      <c r="T26" s="22">
        <v>0</v>
      </c>
    </row>
    <row r="27" spans="1:21" x14ac:dyDescent="0.25">
      <c r="A27" s="15">
        <v>23</v>
      </c>
      <c r="B27" s="16" t="s">
        <v>22</v>
      </c>
      <c r="C27" s="18">
        <v>4</v>
      </c>
      <c r="D27" s="22">
        <v>0</v>
      </c>
      <c r="E27" s="22">
        <v>0</v>
      </c>
      <c r="F27" s="22">
        <v>4</v>
      </c>
      <c r="G27" s="22">
        <v>0</v>
      </c>
      <c r="H27" s="22">
        <v>0</v>
      </c>
      <c r="I27" s="18">
        <v>1</v>
      </c>
      <c r="J27" s="22">
        <v>0</v>
      </c>
      <c r="K27" s="22">
        <v>0</v>
      </c>
      <c r="L27" s="22">
        <v>1</v>
      </c>
      <c r="M27" s="22">
        <v>0</v>
      </c>
      <c r="N27" s="22">
        <v>0</v>
      </c>
      <c r="O27" s="18">
        <v>3</v>
      </c>
      <c r="P27" s="22">
        <v>0</v>
      </c>
      <c r="Q27" s="22">
        <v>0</v>
      </c>
      <c r="R27" s="22">
        <v>3</v>
      </c>
      <c r="S27" s="22">
        <v>0</v>
      </c>
      <c r="T27" s="22">
        <v>0</v>
      </c>
    </row>
    <row r="28" spans="1:21" x14ac:dyDescent="0.25">
      <c r="A28" s="15">
        <v>24</v>
      </c>
      <c r="B28" s="16" t="s">
        <v>23</v>
      </c>
      <c r="C28" s="18">
        <v>1</v>
      </c>
      <c r="D28" s="22">
        <v>0</v>
      </c>
      <c r="E28" s="22">
        <v>0</v>
      </c>
      <c r="F28" s="22">
        <v>0</v>
      </c>
      <c r="G28" s="22">
        <v>0</v>
      </c>
      <c r="H28" s="22">
        <v>1</v>
      </c>
      <c r="I28" s="18">
        <v>1</v>
      </c>
      <c r="J28" s="22">
        <v>0</v>
      </c>
      <c r="K28" s="22">
        <v>0</v>
      </c>
      <c r="L28" s="22">
        <v>0</v>
      </c>
      <c r="M28" s="22">
        <v>0</v>
      </c>
      <c r="N28" s="22">
        <v>1</v>
      </c>
      <c r="O28" s="18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</row>
    <row r="29" spans="1:21" x14ac:dyDescent="0.25">
      <c r="A29" s="15">
        <v>25</v>
      </c>
      <c r="B29" s="16" t="s">
        <v>21</v>
      </c>
      <c r="C29" s="18">
        <v>17</v>
      </c>
      <c r="D29" s="22">
        <v>0</v>
      </c>
      <c r="E29" s="22">
        <v>1</v>
      </c>
      <c r="F29" s="22">
        <v>13</v>
      </c>
      <c r="G29" s="22">
        <v>3</v>
      </c>
      <c r="H29" s="22">
        <v>0</v>
      </c>
      <c r="I29" s="18">
        <v>16</v>
      </c>
      <c r="J29" s="22">
        <v>0</v>
      </c>
      <c r="K29" s="22">
        <v>1</v>
      </c>
      <c r="L29" s="22">
        <v>12</v>
      </c>
      <c r="M29" s="22">
        <v>3</v>
      </c>
      <c r="N29" s="22">
        <v>0</v>
      </c>
      <c r="O29" s="18">
        <v>1</v>
      </c>
      <c r="P29" s="22">
        <v>0</v>
      </c>
      <c r="Q29" s="22">
        <v>0</v>
      </c>
      <c r="R29" s="22">
        <v>1</v>
      </c>
      <c r="S29" s="22">
        <v>0</v>
      </c>
      <c r="T29" s="22">
        <v>0</v>
      </c>
    </row>
    <row r="30" spans="1:21" x14ac:dyDescent="0.25">
      <c r="A30" s="15">
        <v>26</v>
      </c>
      <c r="B30" s="16" t="s">
        <v>17</v>
      </c>
      <c r="C30" s="18">
        <v>5</v>
      </c>
      <c r="D30" s="22">
        <v>0</v>
      </c>
      <c r="E30" s="22">
        <v>0</v>
      </c>
      <c r="F30" s="22">
        <v>3</v>
      </c>
      <c r="G30" s="22">
        <v>2</v>
      </c>
      <c r="H30" s="22">
        <v>0</v>
      </c>
      <c r="I30" s="18">
        <v>5</v>
      </c>
      <c r="J30" s="22">
        <v>0</v>
      </c>
      <c r="K30" s="22">
        <v>0</v>
      </c>
      <c r="L30" s="22">
        <v>3</v>
      </c>
      <c r="M30" s="22">
        <v>2</v>
      </c>
      <c r="N30" s="22">
        <v>0</v>
      </c>
      <c r="O30" s="18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</row>
    <row r="31" spans="1:21" x14ac:dyDescent="0.25">
      <c r="A31" s="15">
        <v>27</v>
      </c>
      <c r="B31" s="16" t="s">
        <v>33</v>
      </c>
      <c r="C31" s="18">
        <v>1201</v>
      </c>
      <c r="D31" s="22">
        <v>358</v>
      </c>
      <c r="E31" s="22">
        <v>117</v>
      </c>
      <c r="F31" s="22">
        <v>219</v>
      </c>
      <c r="G31" s="22">
        <v>427</v>
      </c>
      <c r="H31" s="22">
        <v>80</v>
      </c>
      <c r="I31" s="18">
        <v>375</v>
      </c>
      <c r="J31" s="22">
        <v>180</v>
      </c>
      <c r="K31" s="22">
        <v>55</v>
      </c>
      <c r="L31" s="22">
        <v>44</v>
      </c>
      <c r="M31" s="22">
        <v>77</v>
      </c>
      <c r="N31" s="22">
        <v>19</v>
      </c>
      <c r="O31" s="18">
        <v>826</v>
      </c>
      <c r="P31" s="22">
        <v>178</v>
      </c>
      <c r="Q31" s="22">
        <v>62</v>
      </c>
      <c r="R31" s="22">
        <v>175</v>
      </c>
      <c r="S31" s="22">
        <v>350</v>
      </c>
      <c r="T31" s="22">
        <v>61</v>
      </c>
    </row>
    <row r="32" spans="1:21" x14ac:dyDescent="0.25">
      <c r="A32" s="14"/>
    </row>
    <row r="33" spans="1:1" x14ac:dyDescent="0.25">
      <c r="A33" s="14"/>
    </row>
    <row r="34" spans="1:1" x14ac:dyDescent="0.25">
      <c r="A34" s="14"/>
    </row>
    <row r="35" spans="1:1" x14ac:dyDescent="0.25">
      <c r="A35" s="14"/>
    </row>
    <row r="36" spans="1:1" x14ac:dyDescent="0.25">
      <c r="A36" s="14"/>
    </row>
    <row r="37" spans="1:1" x14ac:dyDescent="0.25">
      <c r="A37" s="14"/>
    </row>
    <row r="38" spans="1:1" x14ac:dyDescent="0.25">
      <c r="A38" s="14"/>
    </row>
    <row r="39" spans="1:1" x14ac:dyDescent="0.25">
      <c r="A39" s="14"/>
    </row>
    <row r="40" spans="1:1" x14ac:dyDescent="0.25">
      <c r="A40" s="14"/>
    </row>
    <row r="41" spans="1:1" x14ac:dyDescent="0.25">
      <c r="A41" s="14"/>
    </row>
    <row r="42" spans="1:1" x14ac:dyDescent="0.25">
      <c r="A42" s="14"/>
    </row>
    <row r="43" spans="1:1" x14ac:dyDescent="0.25">
      <c r="A43" s="14"/>
    </row>
    <row r="44" spans="1:1" x14ac:dyDescent="0.25">
      <c r="A44" s="14"/>
    </row>
    <row r="45" spans="1:1" x14ac:dyDescent="0.25">
      <c r="A45" s="14"/>
    </row>
    <row r="46" spans="1:1" x14ac:dyDescent="0.25">
      <c r="A46" s="14"/>
    </row>
    <row r="47" spans="1:1" x14ac:dyDescent="0.25">
      <c r="A47" s="14"/>
    </row>
    <row r="48" spans="1:1" x14ac:dyDescent="0.25">
      <c r="A48" s="14"/>
    </row>
    <row r="49" spans="1:1" x14ac:dyDescent="0.25">
      <c r="A49" s="14"/>
    </row>
    <row r="50" spans="1:1" x14ac:dyDescent="0.25">
      <c r="A50" s="14"/>
    </row>
    <row r="51" spans="1:1" x14ac:dyDescent="0.25">
      <c r="A51" s="14"/>
    </row>
    <row r="52" spans="1:1" x14ac:dyDescent="0.25">
      <c r="A52" s="14"/>
    </row>
    <row r="53" spans="1:1" x14ac:dyDescent="0.25">
      <c r="A53" s="14"/>
    </row>
    <row r="54" spans="1:1" x14ac:dyDescent="0.25">
      <c r="A54" s="14"/>
    </row>
    <row r="55" spans="1:1" x14ac:dyDescent="0.25">
      <c r="A55" s="14"/>
    </row>
    <row r="56" spans="1:1" x14ac:dyDescent="0.25">
      <c r="A56" s="14"/>
    </row>
    <row r="57" spans="1:1" x14ac:dyDescent="0.25">
      <c r="A57" s="14"/>
    </row>
    <row r="58" spans="1:1" x14ac:dyDescent="0.25">
      <c r="A58" s="14"/>
    </row>
    <row r="59" spans="1:1" x14ac:dyDescent="0.25">
      <c r="A59" s="14"/>
    </row>
    <row r="60" spans="1:1" x14ac:dyDescent="0.25">
      <c r="A60" s="14"/>
    </row>
    <row r="61" spans="1:1" x14ac:dyDescent="0.25">
      <c r="A61" s="14"/>
    </row>
    <row r="62" spans="1:1" x14ac:dyDescent="0.25">
      <c r="A62" s="14"/>
    </row>
    <row r="63" spans="1:1" x14ac:dyDescent="0.25">
      <c r="A63" s="14"/>
    </row>
    <row r="64" spans="1:1" x14ac:dyDescent="0.25">
      <c r="A64" s="14"/>
    </row>
    <row r="65" spans="1:1" x14ac:dyDescent="0.25">
      <c r="A65" s="14"/>
    </row>
    <row r="66" spans="1:1" x14ac:dyDescent="0.25">
      <c r="A66" s="14"/>
    </row>
    <row r="67" spans="1:1" x14ac:dyDescent="0.25">
      <c r="A67" s="14"/>
    </row>
    <row r="68" spans="1:1" x14ac:dyDescent="0.25">
      <c r="A68" s="14"/>
    </row>
    <row r="69" spans="1:1" x14ac:dyDescent="0.25">
      <c r="A69" s="14"/>
    </row>
    <row r="70" spans="1:1" x14ac:dyDescent="0.25">
      <c r="A70" s="14"/>
    </row>
    <row r="71" spans="1:1" x14ac:dyDescent="0.25">
      <c r="A71" s="14"/>
    </row>
    <row r="72" spans="1:1" x14ac:dyDescent="0.25">
      <c r="A72" s="14"/>
    </row>
    <row r="73" spans="1:1" x14ac:dyDescent="0.25">
      <c r="A73" s="14"/>
    </row>
    <row r="74" spans="1:1" x14ac:dyDescent="0.25">
      <c r="A74" s="14"/>
    </row>
    <row r="75" spans="1:1" x14ac:dyDescent="0.25">
      <c r="A75" s="14"/>
    </row>
    <row r="76" spans="1:1" x14ac:dyDescent="0.25">
      <c r="A76" s="14"/>
    </row>
    <row r="77" spans="1:1" x14ac:dyDescent="0.25">
      <c r="A77" s="14"/>
    </row>
    <row r="78" spans="1:1" x14ac:dyDescent="0.25">
      <c r="A78" s="14"/>
    </row>
    <row r="79" spans="1:1" x14ac:dyDescent="0.25">
      <c r="A79" s="14"/>
    </row>
    <row r="80" spans="1:1" x14ac:dyDescent="0.25">
      <c r="A80" s="14"/>
    </row>
    <row r="81" spans="1: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  <row r="114" spans="1:1" x14ac:dyDescent="0.25">
      <c r="A114" s="14"/>
    </row>
    <row r="115" spans="1:1" x14ac:dyDescent="0.25">
      <c r="A115" s="14"/>
    </row>
    <row r="116" spans="1:1" x14ac:dyDescent="0.25">
      <c r="A116" s="14"/>
    </row>
    <row r="117" spans="1:1" x14ac:dyDescent="0.25">
      <c r="A117" s="14"/>
    </row>
    <row r="118" spans="1:1" x14ac:dyDescent="0.25">
      <c r="A118" s="14"/>
    </row>
    <row r="119" spans="1:1" x14ac:dyDescent="0.25">
      <c r="A119" s="14"/>
    </row>
    <row r="120" spans="1:1" x14ac:dyDescent="0.25">
      <c r="A120" s="14"/>
    </row>
    <row r="121" spans="1:1" x14ac:dyDescent="0.25">
      <c r="A121" s="14"/>
    </row>
    <row r="122" spans="1:1" x14ac:dyDescent="0.25">
      <c r="A122" s="14"/>
    </row>
    <row r="123" spans="1:1" x14ac:dyDescent="0.25">
      <c r="A123" s="14"/>
    </row>
    <row r="124" spans="1:1" x14ac:dyDescent="0.25">
      <c r="A124" s="14"/>
    </row>
    <row r="125" spans="1:1" x14ac:dyDescent="0.25">
      <c r="A125" s="14"/>
    </row>
    <row r="126" spans="1:1" x14ac:dyDescent="0.25">
      <c r="A126" s="14"/>
    </row>
    <row r="127" spans="1:1" x14ac:dyDescent="0.25">
      <c r="A127" s="14"/>
    </row>
    <row r="128" spans="1:1" x14ac:dyDescent="0.25">
      <c r="A128" s="14"/>
    </row>
    <row r="129" spans="1:1" x14ac:dyDescent="0.25">
      <c r="A129" s="14"/>
    </row>
    <row r="130" spans="1:1" x14ac:dyDescent="0.25">
      <c r="A130" s="14"/>
    </row>
    <row r="131" spans="1:1" x14ac:dyDescent="0.25">
      <c r="A131" s="14"/>
    </row>
    <row r="132" spans="1:1" x14ac:dyDescent="0.25">
      <c r="A132" s="14"/>
    </row>
    <row r="133" spans="1:1" x14ac:dyDescent="0.25">
      <c r="A133" s="14"/>
    </row>
    <row r="134" spans="1:1" x14ac:dyDescent="0.25">
      <c r="A134" s="14"/>
    </row>
    <row r="135" spans="1:1" x14ac:dyDescent="0.25">
      <c r="A135" s="14"/>
    </row>
    <row r="136" spans="1:1" x14ac:dyDescent="0.25">
      <c r="A136" s="14"/>
    </row>
    <row r="137" spans="1:1" x14ac:dyDescent="0.25">
      <c r="A137" s="14"/>
    </row>
    <row r="138" spans="1:1" x14ac:dyDescent="0.25">
      <c r="A138" s="14"/>
    </row>
    <row r="139" spans="1:1" x14ac:dyDescent="0.25">
      <c r="A139" s="14"/>
    </row>
    <row r="140" spans="1:1" x14ac:dyDescent="0.25">
      <c r="A140" s="14"/>
    </row>
    <row r="141" spans="1:1" x14ac:dyDescent="0.25">
      <c r="A141" s="14"/>
    </row>
    <row r="142" spans="1:1" x14ac:dyDescent="0.25">
      <c r="A142" s="14"/>
    </row>
    <row r="143" spans="1:1" x14ac:dyDescent="0.25">
      <c r="A143" s="14"/>
    </row>
    <row r="144" spans="1:1" x14ac:dyDescent="0.25">
      <c r="A144" s="14"/>
    </row>
    <row r="145" spans="1:1" x14ac:dyDescent="0.25">
      <c r="A145" s="14"/>
    </row>
    <row r="146" spans="1:1" x14ac:dyDescent="0.25">
      <c r="A146" s="14"/>
    </row>
    <row r="147" spans="1:1" x14ac:dyDescent="0.25">
      <c r="A147" s="14"/>
    </row>
    <row r="148" spans="1:1" x14ac:dyDescent="0.25">
      <c r="A148" s="14"/>
    </row>
    <row r="149" spans="1:1" x14ac:dyDescent="0.25">
      <c r="A149" s="14"/>
    </row>
    <row r="150" spans="1:1" x14ac:dyDescent="0.25">
      <c r="A150" s="14"/>
    </row>
    <row r="151" spans="1:1" x14ac:dyDescent="0.25">
      <c r="A151" s="14"/>
    </row>
    <row r="152" spans="1:1" x14ac:dyDescent="0.25">
      <c r="A152" s="14"/>
    </row>
    <row r="153" spans="1:1" x14ac:dyDescent="0.25">
      <c r="A153" s="14"/>
    </row>
    <row r="154" spans="1:1" x14ac:dyDescent="0.25">
      <c r="A154" s="14"/>
    </row>
    <row r="155" spans="1:1" x14ac:dyDescent="0.25">
      <c r="A155" s="14"/>
    </row>
    <row r="156" spans="1:1" x14ac:dyDescent="0.25">
      <c r="A156" s="14"/>
    </row>
    <row r="157" spans="1:1" x14ac:dyDescent="0.25">
      <c r="A157" s="14"/>
    </row>
    <row r="158" spans="1:1" x14ac:dyDescent="0.25">
      <c r="A158" s="14"/>
    </row>
    <row r="159" spans="1:1" x14ac:dyDescent="0.25">
      <c r="A159" s="14"/>
    </row>
    <row r="160" spans="1:1" x14ac:dyDescent="0.25">
      <c r="A160" s="14"/>
    </row>
    <row r="161" spans="1:1" x14ac:dyDescent="0.25">
      <c r="A161" s="14"/>
    </row>
    <row r="162" spans="1:1" x14ac:dyDescent="0.25">
      <c r="A162" s="14"/>
    </row>
    <row r="163" spans="1:1" x14ac:dyDescent="0.25">
      <c r="A163" s="14"/>
    </row>
    <row r="164" spans="1:1" x14ac:dyDescent="0.25">
      <c r="A164" s="14"/>
    </row>
    <row r="165" spans="1:1" x14ac:dyDescent="0.25">
      <c r="A165" s="14"/>
    </row>
    <row r="166" spans="1:1" x14ac:dyDescent="0.25">
      <c r="A166" s="14"/>
    </row>
    <row r="167" spans="1:1" x14ac:dyDescent="0.25">
      <c r="A167" s="14"/>
    </row>
    <row r="168" spans="1:1" x14ac:dyDescent="0.25">
      <c r="A168" s="14"/>
    </row>
    <row r="169" spans="1:1" x14ac:dyDescent="0.25">
      <c r="A169" s="14"/>
    </row>
    <row r="170" spans="1:1" x14ac:dyDescent="0.25">
      <c r="A170" s="14"/>
    </row>
    <row r="171" spans="1:1" x14ac:dyDescent="0.25">
      <c r="A171" s="14"/>
    </row>
    <row r="172" spans="1:1" x14ac:dyDescent="0.25">
      <c r="A172" s="14"/>
    </row>
    <row r="173" spans="1:1" x14ac:dyDescent="0.25">
      <c r="A173" s="14"/>
    </row>
    <row r="174" spans="1:1" x14ac:dyDescent="0.25">
      <c r="A174" s="14"/>
    </row>
    <row r="175" spans="1:1" x14ac:dyDescent="0.25">
      <c r="A175" s="14"/>
    </row>
    <row r="176" spans="1:1" x14ac:dyDescent="0.25">
      <c r="A176" s="14"/>
    </row>
    <row r="177" spans="1:1" x14ac:dyDescent="0.25">
      <c r="A177" s="14"/>
    </row>
    <row r="178" spans="1:1" x14ac:dyDescent="0.25">
      <c r="A178" s="14"/>
    </row>
    <row r="179" spans="1:1" x14ac:dyDescent="0.25">
      <c r="A179" s="14"/>
    </row>
    <row r="180" spans="1:1" x14ac:dyDescent="0.25">
      <c r="A180" s="14"/>
    </row>
    <row r="181" spans="1:1" x14ac:dyDescent="0.25">
      <c r="A181" s="14"/>
    </row>
    <row r="182" spans="1:1" x14ac:dyDescent="0.25">
      <c r="A182" s="14"/>
    </row>
    <row r="183" spans="1:1" x14ac:dyDescent="0.25">
      <c r="A183" s="14"/>
    </row>
    <row r="184" spans="1:1" x14ac:dyDescent="0.25">
      <c r="A184" s="14"/>
    </row>
    <row r="185" spans="1:1" x14ac:dyDescent="0.25">
      <c r="A185" s="14"/>
    </row>
    <row r="186" spans="1:1" x14ac:dyDescent="0.25">
      <c r="A186" s="14"/>
    </row>
    <row r="187" spans="1:1" x14ac:dyDescent="0.25">
      <c r="A187" s="14"/>
    </row>
    <row r="188" spans="1:1" x14ac:dyDescent="0.25">
      <c r="A188" s="14"/>
    </row>
    <row r="189" spans="1:1" x14ac:dyDescent="0.25">
      <c r="A189" s="14"/>
    </row>
    <row r="190" spans="1:1" x14ac:dyDescent="0.25">
      <c r="A190" s="14"/>
    </row>
    <row r="191" spans="1:1" x14ac:dyDescent="0.25">
      <c r="A191" s="14"/>
    </row>
    <row r="192" spans="1:1" x14ac:dyDescent="0.25">
      <c r="A192" s="14"/>
    </row>
    <row r="193" spans="1:1" x14ac:dyDescent="0.25">
      <c r="A193" s="14"/>
    </row>
    <row r="194" spans="1:1" x14ac:dyDescent="0.25">
      <c r="A194" s="14"/>
    </row>
    <row r="195" spans="1:1" x14ac:dyDescent="0.25">
      <c r="A195" s="14"/>
    </row>
    <row r="196" spans="1:1" x14ac:dyDescent="0.25">
      <c r="A196" s="14"/>
    </row>
    <row r="197" spans="1:1" x14ac:dyDescent="0.25">
      <c r="A197" s="14"/>
    </row>
    <row r="198" spans="1:1" x14ac:dyDescent="0.25">
      <c r="A198" s="14"/>
    </row>
    <row r="199" spans="1:1" x14ac:dyDescent="0.25">
      <c r="A199" s="14"/>
    </row>
    <row r="200" spans="1:1" x14ac:dyDescent="0.25">
      <c r="A200" s="14"/>
    </row>
    <row r="201" spans="1:1" x14ac:dyDescent="0.25">
      <c r="A201" s="14"/>
    </row>
    <row r="202" spans="1:1" x14ac:dyDescent="0.25">
      <c r="A202" s="14"/>
    </row>
    <row r="203" spans="1:1" x14ac:dyDescent="0.25">
      <c r="A203" s="14"/>
    </row>
    <row r="204" spans="1:1" x14ac:dyDescent="0.25">
      <c r="A204" s="14"/>
    </row>
    <row r="205" spans="1:1" x14ac:dyDescent="0.25">
      <c r="A205" s="14"/>
    </row>
    <row r="206" spans="1:1" x14ac:dyDescent="0.25">
      <c r="A206" s="14"/>
    </row>
    <row r="207" spans="1:1" x14ac:dyDescent="0.25">
      <c r="A207" s="14"/>
    </row>
    <row r="208" spans="1:1" x14ac:dyDescent="0.25">
      <c r="A208" s="14"/>
    </row>
    <row r="209" spans="1:1" x14ac:dyDescent="0.25">
      <c r="A209" s="14"/>
    </row>
    <row r="210" spans="1:1" x14ac:dyDescent="0.25">
      <c r="A210" s="14"/>
    </row>
    <row r="211" spans="1:1" x14ac:dyDescent="0.25">
      <c r="A211" s="14"/>
    </row>
    <row r="212" spans="1:1" x14ac:dyDescent="0.25">
      <c r="A212" s="14"/>
    </row>
    <row r="213" spans="1:1" x14ac:dyDescent="0.25">
      <c r="A213" s="14"/>
    </row>
    <row r="214" spans="1:1" x14ac:dyDescent="0.25">
      <c r="A214" s="14"/>
    </row>
    <row r="215" spans="1:1" x14ac:dyDescent="0.25">
      <c r="A215" s="14"/>
    </row>
    <row r="216" spans="1:1" x14ac:dyDescent="0.25">
      <c r="A216" s="14"/>
    </row>
    <row r="217" spans="1:1" x14ac:dyDescent="0.25">
      <c r="A217" s="14"/>
    </row>
    <row r="218" spans="1:1" x14ac:dyDescent="0.25">
      <c r="A218" s="14"/>
    </row>
    <row r="219" spans="1:1" x14ac:dyDescent="0.25">
      <c r="A219" s="14"/>
    </row>
    <row r="220" spans="1:1" x14ac:dyDescent="0.25">
      <c r="A220" s="14"/>
    </row>
    <row r="221" spans="1:1" x14ac:dyDescent="0.25">
      <c r="A221" s="14"/>
    </row>
    <row r="222" spans="1:1" x14ac:dyDescent="0.25">
      <c r="A222" s="14"/>
    </row>
    <row r="223" spans="1:1" x14ac:dyDescent="0.25">
      <c r="A223" s="14"/>
    </row>
    <row r="224" spans="1:1" x14ac:dyDescent="0.25">
      <c r="A224" s="14"/>
    </row>
    <row r="225" spans="1:1" x14ac:dyDescent="0.25">
      <c r="A225" s="14"/>
    </row>
    <row r="226" spans="1:1" x14ac:dyDescent="0.25">
      <c r="A226" s="14"/>
    </row>
    <row r="227" spans="1:1" x14ac:dyDescent="0.25">
      <c r="A227" s="14"/>
    </row>
    <row r="228" spans="1:1" x14ac:dyDescent="0.25">
      <c r="A228" s="14"/>
    </row>
    <row r="229" spans="1:1" x14ac:dyDescent="0.25">
      <c r="A229" s="14"/>
    </row>
    <row r="230" spans="1:1" x14ac:dyDescent="0.25">
      <c r="A230" s="14"/>
    </row>
    <row r="231" spans="1:1" x14ac:dyDescent="0.25">
      <c r="A231" s="14"/>
    </row>
    <row r="232" spans="1:1" x14ac:dyDescent="0.25">
      <c r="A232" s="14"/>
    </row>
    <row r="233" spans="1:1" x14ac:dyDescent="0.25">
      <c r="A233" s="14"/>
    </row>
    <row r="234" spans="1:1" x14ac:dyDescent="0.25">
      <c r="A234" s="14"/>
    </row>
    <row r="235" spans="1:1" x14ac:dyDescent="0.25">
      <c r="A235" s="14"/>
    </row>
    <row r="236" spans="1:1" x14ac:dyDescent="0.25">
      <c r="A236" s="14"/>
    </row>
    <row r="237" spans="1:1" x14ac:dyDescent="0.25">
      <c r="A237" s="14"/>
    </row>
    <row r="238" spans="1:1" x14ac:dyDescent="0.25">
      <c r="A238" s="14"/>
    </row>
    <row r="239" spans="1:1" x14ac:dyDescent="0.25">
      <c r="A239" s="14"/>
    </row>
    <row r="240" spans="1:1" x14ac:dyDescent="0.25">
      <c r="A240" s="14"/>
    </row>
    <row r="241" spans="1:1" x14ac:dyDescent="0.25">
      <c r="A241" s="14"/>
    </row>
    <row r="242" spans="1:1" x14ac:dyDescent="0.25">
      <c r="A242" s="14"/>
    </row>
    <row r="243" spans="1:1" x14ac:dyDescent="0.25">
      <c r="A243" s="14"/>
    </row>
    <row r="244" spans="1:1" x14ac:dyDescent="0.25">
      <c r="A244" s="14"/>
    </row>
    <row r="245" spans="1:1" x14ac:dyDescent="0.25">
      <c r="A245" s="14"/>
    </row>
    <row r="246" spans="1:1" x14ac:dyDescent="0.25">
      <c r="A246" s="14"/>
    </row>
    <row r="247" spans="1:1" x14ac:dyDescent="0.25">
      <c r="A247" s="14"/>
    </row>
    <row r="248" spans="1:1" x14ac:dyDescent="0.25">
      <c r="A248" s="14"/>
    </row>
    <row r="249" spans="1:1" x14ac:dyDescent="0.25">
      <c r="A249" s="14"/>
    </row>
    <row r="250" spans="1:1" x14ac:dyDescent="0.25">
      <c r="A250" s="14"/>
    </row>
    <row r="251" spans="1:1" x14ac:dyDescent="0.25">
      <c r="A251" s="14"/>
    </row>
    <row r="252" spans="1:1" x14ac:dyDescent="0.25">
      <c r="A252" s="14"/>
    </row>
    <row r="253" spans="1:1" x14ac:dyDescent="0.25">
      <c r="A253" s="14"/>
    </row>
    <row r="254" spans="1:1" x14ac:dyDescent="0.25">
      <c r="A254" s="14"/>
    </row>
    <row r="255" spans="1:1" x14ac:dyDescent="0.25">
      <c r="A255" s="14"/>
    </row>
    <row r="256" spans="1:1" x14ac:dyDescent="0.25">
      <c r="A256" s="14"/>
    </row>
    <row r="257" spans="1:1" x14ac:dyDescent="0.25">
      <c r="A257" s="14"/>
    </row>
    <row r="258" spans="1:1" x14ac:dyDescent="0.25">
      <c r="A258" s="14"/>
    </row>
    <row r="259" spans="1:1" x14ac:dyDescent="0.25">
      <c r="A259" s="14"/>
    </row>
    <row r="260" spans="1:1" x14ac:dyDescent="0.25">
      <c r="A260" s="14"/>
    </row>
    <row r="261" spans="1:1" x14ac:dyDescent="0.25">
      <c r="A261" s="14"/>
    </row>
    <row r="262" spans="1:1" x14ac:dyDescent="0.25">
      <c r="A262" s="14"/>
    </row>
    <row r="263" spans="1:1" x14ac:dyDescent="0.25">
      <c r="A263" s="14"/>
    </row>
    <row r="264" spans="1:1" x14ac:dyDescent="0.25">
      <c r="A264" s="14"/>
    </row>
    <row r="265" spans="1:1" x14ac:dyDescent="0.25">
      <c r="A265" s="14"/>
    </row>
    <row r="266" spans="1:1" x14ac:dyDescent="0.25">
      <c r="A266" s="14"/>
    </row>
    <row r="267" spans="1:1" x14ac:dyDescent="0.25">
      <c r="A267" s="14"/>
    </row>
    <row r="268" spans="1:1" x14ac:dyDescent="0.25">
      <c r="A268" s="14"/>
    </row>
    <row r="269" spans="1:1" x14ac:dyDescent="0.25">
      <c r="A269" s="14"/>
    </row>
    <row r="270" spans="1:1" x14ac:dyDescent="0.25">
      <c r="A270" s="14"/>
    </row>
    <row r="271" spans="1:1" x14ac:dyDescent="0.25">
      <c r="A271" s="14"/>
    </row>
  </sheetData>
  <mergeCells count="9"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1"/>
  <sheetViews>
    <sheetView workbookViewId="0">
      <selection sqref="A1:XFD1048576"/>
    </sheetView>
  </sheetViews>
  <sheetFormatPr defaultRowHeight="15" x14ac:dyDescent="0.25"/>
  <cols>
    <col min="1" max="1" width="4.85546875" style="9" customWidth="1"/>
    <col min="2" max="2" width="14.28515625" style="13" customWidth="1"/>
    <col min="3" max="16384" width="9.140625" style="13"/>
  </cols>
  <sheetData>
    <row r="1" spans="1:26" ht="26.25" customHeight="1" x14ac:dyDescent="0.25">
      <c r="A1" s="1"/>
      <c r="B1" s="48" t="s">
        <v>5</v>
      </c>
      <c r="C1" s="50" t="s">
        <v>44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U1" s="14"/>
      <c r="V1" s="14"/>
      <c r="W1" s="14"/>
      <c r="X1" s="14"/>
      <c r="Y1" s="14"/>
      <c r="Z1" s="14"/>
    </row>
    <row r="2" spans="1:26" ht="19.5" customHeight="1" x14ac:dyDescent="0.25">
      <c r="A2" s="3"/>
      <c r="B2" s="49"/>
      <c r="C2" s="53" t="s">
        <v>6</v>
      </c>
      <c r="D2" s="54"/>
      <c r="E2" s="54"/>
      <c r="F2" s="54"/>
      <c r="G2" s="54"/>
      <c r="H2" s="55"/>
      <c r="I2" s="53" t="s">
        <v>8</v>
      </c>
      <c r="J2" s="54"/>
      <c r="K2" s="54"/>
      <c r="L2" s="54"/>
      <c r="M2" s="54"/>
      <c r="N2" s="54"/>
      <c r="O2" s="56" t="s">
        <v>9</v>
      </c>
      <c r="P2" s="56"/>
      <c r="Q2" s="56"/>
      <c r="R2" s="56"/>
      <c r="S2" s="56"/>
      <c r="T2" s="56"/>
      <c r="U2" s="14"/>
      <c r="V2" s="14"/>
      <c r="W2" s="14"/>
      <c r="X2" s="14"/>
      <c r="Y2" s="14"/>
      <c r="Z2" s="14"/>
    </row>
    <row r="3" spans="1:26" x14ac:dyDescent="0.25">
      <c r="A3" s="3"/>
      <c r="B3" s="49"/>
      <c r="C3" s="57" t="s">
        <v>11</v>
      </c>
      <c r="D3" s="59" t="s">
        <v>7</v>
      </c>
      <c r="E3" s="60"/>
      <c r="F3" s="60"/>
      <c r="G3" s="60"/>
      <c r="H3" s="61"/>
      <c r="I3" s="59" t="s">
        <v>7</v>
      </c>
      <c r="J3" s="60"/>
      <c r="K3" s="60"/>
      <c r="L3" s="60"/>
      <c r="M3" s="60"/>
      <c r="N3" s="60"/>
      <c r="O3" s="56" t="s">
        <v>7</v>
      </c>
      <c r="P3" s="56"/>
      <c r="Q3" s="56"/>
      <c r="R3" s="56"/>
      <c r="S3" s="56"/>
      <c r="T3" s="56"/>
      <c r="U3" s="14"/>
      <c r="V3" s="14"/>
      <c r="W3" s="14"/>
      <c r="X3" s="14"/>
      <c r="Y3" s="14"/>
      <c r="Z3" s="14"/>
    </row>
    <row r="4" spans="1:26" ht="30" x14ac:dyDescent="0.25">
      <c r="A4" s="4" t="s">
        <v>0</v>
      </c>
      <c r="B4" s="49"/>
      <c r="C4" s="58"/>
      <c r="D4" s="5" t="s">
        <v>1</v>
      </c>
      <c r="E4" s="5" t="s">
        <v>2</v>
      </c>
      <c r="F4" s="5" t="s">
        <v>3</v>
      </c>
      <c r="G4" s="5" t="s">
        <v>4</v>
      </c>
      <c r="H4" s="5" t="s">
        <v>10</v>
      </c>
      <c r="I4" s="5" t="s">
        <v>11</v>
      </c>
      <c r="J4" s="5" t="s">
        <v>1</v>
      </c>
      <c r="K4" s="5" t="s">
        <v>2</v>
      </c>
      <c r="L4" s="5" t="s">
        <v>3</v>
      </c>
      <c r="M4" s="5" t="s">
        <v>4</v>
      </c>
      <c r="N4" s="30" t="s">
        <v>10</v>
      </c>
      <c r="O4" s="29" t="s">
        <v>11</v>
      </c>
      <c r="P4" s="29" t="s">
        <v>1</v>
      </c>
      <c r="Q4" s="29" t="s">
        <v>2</v>
      </c>
      <c r="R4" s="29" t="s">
        <v>3</v>
      </c>
      <c r="S4" s="29" t="s">
        <v>4</v>
      </c>
      <c r="T4" s="29" t="s">
        <v>10</v>
      </c>
      <c r="U4" s="14"/>
    </row>
    <row r="5" spans="1:26" x14ac:dyDescent="0.25">
      <c r="A5" s="15"/>
      <c r="B5" s="24" t="s">
        <v>26</v>
      </c>
      <c r="C5" s="18">
        <v>6056</v>
      </c>
      <c r="D5" s="18">
        <v>670</v>
      </c>
      <c r="E5" s="18">
        <v>1133</v>
      </c>
      <c r="F5" s="18">
        <v>3337</v>
      </c>
      <c r="G5" s="18">
        <v>828</v>
      </c>
      <c r="H5" s="18">
        <v>88</v>
      </c>
      <c r="I5" s="18">
        <v>4888</v>
      </c>
      <c r="J5" s="18">
        <v>401</v>
      </c>
      <c r="K5" s="18">
        <v>1049</v>
      </c>
      <c r="L5" s="18">
        <v>3010</v>
      </c>
      <c r="M5" s="18">
        <v>406</v>
      </c>
      <c r="N5" s="18">
        <v>22</v>
      </c>
      <c r="O5" s="18">
        <v>1168</v>
      </c>
      <c r="P5" s="20">
        <v>269</v>
      </c>
      <c r="Q5" s="20">
        <v>84</v>
      </c>
      <c r="R5" s="20">
        <v>327</v>
      </c>
      <c r="S5" s="20">
        <v>422</v>
      </c>
      <c r="T5" s="20">
        <v>66</v>
      </c>
      <c r="U5" s="14"/>
    </row>
    <row r="6" spans="1:26" x14ac:dyDescent="0.25">
      <c r="A6" s="15">
        <v>1</v>
      </c>
      <c r="B6" s="16" t="s">
        <v>18</v>
      </c>
      <c r="C6" s="18">
        <v>61</v>
      </c>
      <c r="D6" s="17"/>
      <c r="E6" s="17">
        <v>1</v>
      </c>
      <c r="F6" s="17">
        <v>54</v>
      </c>
      <c r="G6" s="17">
        <v>6</v>
      </c>
      <c r="H6" s="17"/>
      <c r="I6" s="18">
        <v>59</v>
      </c>
      <c r="J6" s="17"/>
      <c r="K6" s="17">
        <v>1</v>
      </c>
      <c r="L6" s="17">
        <v>53</v>
      </c>
      <c r="M6" s="17">
        <v>5</v>
      </c>
      <c r="N6" s="17"/>
      <c r="O6" s="18">
        <v>2</v>
      </c>
      <c r="P6" s="17"/>
      <c r="Q6" s="17"/>
      <c r="R6" s="17">
        <v>1</v>
      </c>
      <c r="S6" s="17">
        <v>1</v>
      </c>
      <c r="T6" s="17"/>
      <c r="U6" s="14"/>
    </row>
    <row r="7" spans="1:26" x14ac:dyDescent="0.25">
      <c r="A7" s="15">
        <v>2</v>
      </c>
      <c r="B7" s="16" t="s">
        <v>36</v>
      </c>
      <c r="C7" s="18">
        <v>2</v>
      </c>
      <c r="D7" s="17"/>
      <c r="E7" s="17"/>
      <c r="F7" s="17">
        <v>1</v>
      </c>
      <c r="G7" s="17">
        <v>1</v>
      </c>
      <c r="H7" s="17"/>
      <c r="I7" s="18">
        <v>2</v>
      </c>
      <c r="J7" s="17"/>
      <c r="K7" s="17"/>
      <c r="L7" s="17">
        <v>1</v>
      </c>
      <c r="M7" s="17">
        <v>1</v>
      </c>
      <c r="N7" s="17"/>
      <c r="O7" s="18">
        <v>0</v>
      </c>
      <c r="P7" s="17"/>
      <c r="Q7" s="17"/>
      <c r="R7" s="17"/>
      <c r="S7" s="17"/>
      <c r="T7" s="17"/>
      <c r="U7" s="14"/>
    </row>
    <row r="8" spans="1:26" x14ac:dyDescent="0.25">
      <c r="A8" s="15">
        <v>3</v>
      </c>
      <c r="B8" s="16" t="s">
        <v>12</v>
      </c>
      <c r="C8" s="18">
        <v>2810</v>
      </c>
      <c r="D8" s="22">
        <v>55</v>
      </c>
      <c r="E8" s="22">
        <v>825</v>
      </c>
      <c r="F8" s="22">
        <v>1844</v>
      </c>
      <c r="G8" s="22">
        <v>86</v>
      </c>
      <c r="H8" s="22"/>
      <c r="I8" s="18">
        <v>2803</v>
      </c>
      <c r="J8" s="22">
        <v>54</v>
      </c>
      <c r="K8" s="22">
        <v>824</v>
      </c>
      <c r="L8" s="22">
        <v>1840</v>
      </c>
      <c r="M8" s="22">
        <v>85</v>
      </c>
      <c r="N8" s="22"/>
      <c r="O8" s="18">
        <v>7</v>
      </c>
      <c r="P8" s="22">
        <v>1</v>
      </c>
      <c r="Q8" s="22">
        <v>1</v>
      </c>
      <c r="R8" s="22">
        <v>4</v>
      </c>
      <c r="S8" s="22">
        <v>1</v>
      </c>
      <c r="T8" s="22"/>
      <c r="U8" s="14"/>
    </row>
    <row r="9" spans="1:26" x14ac:dyDescent="0.25">
      <c r="A9" s="15">
        <v>4</v>
      </c>
      <c r="B9" s="16" t="s">
        <v>27</v>
      </c>
      <c r="C9" s="18">
        <v>3</v>
      </c>
      <c r="D9" s="22"/>
      <c r="E9" s="22"/>
      <c r="F9" s="22">
        <v>2</v>
      </c>
      <c r="G9" s="22">
        <v>1</v>
      </c>
      <c r="H9" s="22"/>
      <c r="I9" s="18">
        <v>2</v>
      </c>
      <c r="J9" s="22"/>
      <c r="K9" s="22"/>
      <c r="L9" s="22">
        <v>1</v>
      </c>
      <c r="M9" s="22">
        <v>1</v>
      </c>
      <c r="N9" s="22"/>
      <c r="O9" s="18">
        <v>1</v>
      </c>
      <c r="P9" s="22"/>
      <c r="Q9" s="22"/>
      <c r="R9" s="22">
        <v>1</v>
      </c>
      <c r="S9" s="22"/>
      <c r="T9" s="22"/>
      <c r="U9" s="14"/>
    </row>
    <row r="10" spans="1:26" x14ac:dyDescent="0.25">
      <c r="A10" s="15">
        <v>5</v>
      </c>
      <c r="B10" s="16" t="s">
        <v>19</v>
      </c>
      <c r="C10" s="18">
        <v>21</v>
      </c>
      <c r="D10" s="22">
        <v>1</v>
      </c>
      <c r="E10" s="22">
        <v>2</v>
      </c>
      <c r="F10" s="22">
        <v>11</v>
      </c>
      <c r="G10" s="22">
        <v>7</v>
      </c>
      <c r="H10" s="22"/>
      <c r="I10" s="18">
        <v>14</v>
      </c>
      <c r="J10" s="22">
        <v>1</v>
      </c>
      <c r="K10" s="22">
        <v>1</v>
      </c>
      <c r="L10" s="22">
        <v>7</v>
      </c>
      <c r="M10" s="22">
        <v>5</v>
      </c>
      <c r="N10" s="22"/>
      <c r="O10" s="18">
        <v>7</v>
      </c>
      <c r="P10" s="22"/>
      <c r="Q10" s="22">
        <v>1</v>
      </c>
      <c r="R10" s="22">
        <v>4</v>
      </c>
      <c r="S10" s="22">
        <v>2</v>
      </c>
      <c r="T10" s="22"/>
      <c r="U10" s="14"/>
    </row>
    <row r="11" spans="1:26" x14ac:dyDescent="0.25">
      <c r="A11" s="15">
        <v>6</v>
      </c>
      <c r="B11" s="16" t="s">
        <v>37</v>
      </c>
      <c r="C11" s="18">
        <v>1</v>
      </c>
      <c r="D11" s="22"/>
      <c r="E11" s="22"/>
      <c r="F11" s="22">
        <v>1</v>
      </c>
      <c r="G11" s="22"/>
      <c r="H11" s="22"/>
      <c r="I11" s="18">
        <v>1</v>
      </c>
      <c r="J11" s="22"/>
      <c r="K11" s="22"/>
      <c r="L11" s="22">
        <v>1</v>
      </c>
      <c r="M11" s="22"/>
      <c r="N11" s="22"/>
      <c r="O11" s="18">
        <v>0</v>
      </c>
      <c r="P11" s="22"/>
      <c r="Q11" s="22"/>
      <c r="R11" s="22"/>
      <c r="S11" s="22"/>
      <c r="T11" s="22"/>
      <c r="U11" s="14"/>
    </row>
    <row r="12" spans="1:26" x14ac:dyDescent="0.25">
      <c r="A12" s="15">
        <v>8</v>
      </c>
      <c r="B12" s="16" t="s">
        <v>28</v>
      </c>
      <c r="C12" s="18">
        <v>1</v>
      </c>
      <c r="D12" s="22"/>
      <c r="E12" s="22"/>
      <c r="F12" s="22">
        <v>1</v>
      </c>
      <c r="G12" s="22"/>
      <c r="H12" s="22"/>
      <c r="I12" s="18">
        <v>1</v>
      </c>
      <c r="J12" s="22"/>
      <c r="K12" s="22"/>
      <c r="L12" s="22">
        <v>1</v>
      </c>
      <c r="M12" s="22"/>
      <c r="N12" s="22"/>
      <c r="O12" s="18">
        <v>0</v>
      </c>
      <c r="P12" s="22"/>
      <c r="Q12" s="22"/>
      <c r="R12" s="22"/>
      <c r="S12" s="22"/>
      <c r="T12" s="22"/>
      <c r="U12" s="14"/>
    </row>
    <row r="13" spans="1:26" x14ac:dyDescent="0.25">
      <c r="A13" s="15">
        <v>9</v>
      </c>
      <c r="B13" s="31" t="s">
        <v>45</v>
      </c>
      <c r="C13" s="18">
        <v>2</v>
      </c>
      <c r="D13" s="22"/>
      <c r="E13" s="22"/>
      <c r="F13" s="22">
        <v>1</v>
      </c>
      <c r="G13" s="22">
        <v>1</v>
      </c>
      <c r="H13" s="22"/>
      <c r="I13" s="18">
        <v>2</v>
      </c>
      <c r="J13" s="22"/>
      <c r="K13" s="22"/>
      <c r="L13" s="22">
        <v>1</v>
      </c>
      <c r="M13" s="22">
        <v>1</v>
      </c>
      <c r="N13" s="22"/>
      <c r="O13" s="18">
        <v>0</v>
      </c>
      <c r="P13" s="22"/>
      <c r="Q13" s="22"/>
      <c r="R13" s="22"/>
      <c r="S13" s="22"/>
      <c r="T13" s="22"/>
      <c r="U13" s="14"/>
    </row>
    <row r="14" spans="1:26" ht="30" x14ac:dyDescent="0.25">
      <c r="A14" s="15">
        <v>10</v>
      </c>
      <c r="B14" s="16" t="s">
        <v>24</v>
      </c>
      <c r="C14" s="18">
        <v>5</v>
      </c>
      <c r="D14" s="22"/>
      <c r="E14" s="22"/>
      <c r="F14" s="22">
        <v>3</v>
      </c>
      <c r="G14" s="22">
        <v>2</v>
      </c>
      <c r="H14" s="22"/>
      <c r="I14" s="18">
        <v>2</v>
      </c>
      <c r="J14" s="22"/>
      <c r="K14" s="22"/>
      <c r="L14" s="22">
        <v>1</v>
      </c>
      <c r="M14" s="22">
        <v>1</v>
      </c>
      <c r="N14" s="22"/>
      <c r="O14" s="18">
        <v>3</v>
      </c>
      <c r="P14" s="22"/>
      <c r="Q14" s="22"/>
      <c r="R14" s="22">
        <v>2</v>
      </c>
      <c r="S14" s="22">
        <v>1</v>
      </c>
      <c r="T14" s="22"/>
      <c r="U14" s="14"/>
    </row>
    <row r="15" spans="1:26" x14ac:dyDescent="0.25">
      <c r="A15" s="15">
        <v>11</v>
      </c>
      <c r="B15" s="16" t="s">
        <v>29</v>
      </c>
      <c r="C15" s="18">
        <v>12</v>
      </c>
      <c r="D15" s="22"/>
      <c r="E15" s="22">
        <v>9</v>
      </c>
      <c r="F15" s="22">
        <v>2</v>
      </c>
      <c r="G15" s="22">
        <v>1</v>
      </c>
      <c r="H15" s="22"/>
      <c r="I15" s="18">
        <v>12</v>
      </c>
      <c r="J15" s="22"/>
      <c r="K15" s="22">
        <v>9</v>
      </c>
      <c r="L15" s="22">
        <v>2</v>
      </c>
      <c r="M15" s="22">
        <v>1</v>
      </c>
      <c r="N15" s="22"/>
      <c r="O15" s="18">
        <v>0</v>
      </c>
      <c r="P15" s="22"/>
      <c r="Q15" s="22"/>
      <c r="R15" s="22"/>
      <c r="S15" s="22"/>
      <c r="T15" s="22"/>
      <c r="U15" s="14"/>
    </row>
    <row r="16" spans="1:26" x14ac:dyDescent="0.25">
      <c r="A16" s="15">
        <v>12</v>
      </c>
      <c r="B16" s="16" t="s">
        <v>30</v>
      </c>
      <c r="C16" s="18">
        <v>3</v>
      </c>
      <c r="D16" s="22"/>
      <c r="E16" s="22">
        <v>1</v>
      </c>
      <c r="F16" s="22">
        <v>2</v>
      </c>
      <c r="G16" s="22"/>
      <c r="H16" s="22"/>
      <c r="I16" s="18">
        <v>0</v>
      </c>
      <c r="J16" s="22"/>
      <c r="K16" s="22"/>
      <c r="L16" s="22"/>
      <c r="M16" s="22"/>
      <c r="N16" s="22"/>
      <c r="O16" s="18">
        <v>3</v>
      </c>
      <c r="P16" s="22"/>
      <c r="Q16" s="22">
        <v>1</v>
      </c>
      <c r="R16" s="22">
        <v>2</v>
      </c>
      <c r="S16" s="22"/>
      <c r="T16" s="22"/>
      <c r="U16" s="14"/>
    </row>
    <row r="17" spans="1:21" x14ac:dyDescent="0.25">
      <c r="A17" s="15">
        <v>13</v>
      </c>
      <c r="B17" s="16" t="s">
        <v>38</v>
      </c>
      <c r="C17" s="18">
        <v>1</v>
      </c>
      <c r="D17" s="22"/>
      <c r="E17" s="22"/>
      <c r="F17" s="22"/>
      <c r="G17" s="22">
        <v>1</v>
      </c>
      <c r="H17" s="22"/>
      <c r="I17" s="18">
        <v>1</v>
      </c>
      <c r="J17" s="22"/>
      <c r="K17" s="22"/>
      <c r="L17" s="22"/>
      <c r="M17" s="22">
        <v>1</v>
      </c>
      <c r="N17" s="22"/>
      <c r="O17" s="18">
        <v>0</v>
      </c>
      <c r="P17" s="22"/>
      <c r="Q17" s="22"/>
      <c r="R17" s="22"/>
      <c r="S17" s="22"/>
      <c r="T17" s="22"/>
      <c r="U17" s="14"/>
    </row>
    <row r="18" spans="1:21" x14ac:dyDescent="0.25">
      <c r="A18" s="15">
        <v>14</v>
      </c>
      <c r="B18" s="16" t="s">
        <v>13</v>
      </c>
      <c r="C18" s="18">
        <v>37</v>
      </c>
      <c r="D18" s="22">
        <v>6</v>
      </c>
      <c r="E18" s="22">
        <v>3</v>
      </c>
      <c r="F18" s="22">
        <v>19</v>
      </c>
      <c r="G18" s="22">
        <v>9</v>
      </c>
      <c r="H18" s="22"/>
      <c r="I18" s="18">
        <v>26</v>
      </c>
      <c r="J18" s="22">
        <v>2</v>
      </c>
      <c r="K18" s="22">
        <v>3</v>
      </c>
      <c r="L18" s="22">
        <v>13</v>
      </c>
      <c r="M18" s="22">
        <v>8</v>
      </c>
      <c r="N18" s="22"/>
      <c r="O18" s="18">
        <v>11</v>
      </c>
      <c r="P18" s="22">
        <v>4</v>
      </c>
      <c r="Q18" s="22"/>
      <c r="R18" s="22">
        <v>6</v>
      </c>
      <c r="S18" s="22">
        <v>1</v>
      </c>
      <c r="T18" s="22"/>
      <c r="U18" s="14"/>
    </row>
    <row r="19" spans="1:21" x14ac:dyDescent="0.25">
      <c r="A19" s="15">
        <v>15</v>
      </c>
      <c r="B19" s="16" t="s">
        <v>14</v>
      </c>
      <c r="C19" s="18">
        <v>17</v>
      </c>
      <c r="D19" s="22">
        <v>1</v>
      </c>
      <c r="E19" s="22">
        <v>1</v>
      </c>
      <c r="F19" s="22">
        <v>8</v>
      </c>
      <c r="G19" s="22">
        <v>7</v>
      </c>
      <c r="H19" s="22"/>
      <c r="I19" s="18">
        <v>16</v>
      </c>
      <c r="J19" s="22">
        <v>1</v>
      </c>
      <c r="K19" s="22">
        <v>1</v>
      </c>
      <c r="L19" s="22">
        <v>7</v>
      </c>
      <c r="M19" s="22">
        <v>7</v>
      </c>
      <c r="N19" s="22"/>
      <c r="O19" s="18">
        <v>1</v>
      </c>
      <c r="P19" s="22"/>
      <c r="Q19" s="22"/>
      <c r="R19" s="22">
        <v>1</v>
      </c>
      <c r="S19" s="22"/>
      <c r="T19" s="22"/>
      <c r="U19" s="14"/>
    </row>
    <row r="20" spans="1:21" x14ac:dyDescent="0.25">
      <c r="A20" s="15">
        <v>16</v>
      </c>
      <c r="B20" s="16" t="s">
        <v>46</v>
      </c>
      <c r="C20" s="18">
        <v>3</v>
      </c>
      <c r="D20" s="22"/>
      <c r="E20" s="22">
        <v>1</v>
      </c>
      <c r="F20" s="22">
        <v>1</v>
      </c>
      <c r="G20" s="22">
        <v>1</v>
      </c>
      <c r="H20" s="22"/>
      <c r="I20" s="18">
        <v>3</v>
      </c>
      <c r="J20" s="22"/>
      <c r="K20" s="22">
        <v>1</v>
      </c>
      <c r="L20" s="22">
        <v>1</v>
      </c>
      <c r="M20" s="22">
        <v>1</v>
      </c>
      <c r="N20" s="22"/>
      <c r="O20" s="18">
        <v>0</v>
      </c>
      <c r="P20" s="22"/>
      <c r="Q20" s="22"/>
      <c r="R20" s="22"/>
      <c r="S20" s="22"/>
      <c r="T20" s="22"/>
      <c r="U20" s="14"/>
    </row>
    <row r="21" spans="1:21" x14ac:dyDescent="0.25">
      <c r="A21" s="15">
        <v>17</v>
      </c>
      <c r="B21" s="16" t="s">
        <v>31</v>
      </c>
      <c r="C21" s="18">
        <v>3</v>
      </c>
      <c r="D21" s="22"/>
      <c r="E21" s="22"/>
      <c r="F21" s="22">
        <v>1</v>
      </c>
      <c r="G21" s="22">
        <v>2</v>
      </c>
      <c r="H21" s="22"/>
      <c r="I21" s="18">
        <v>3</v>
      </c>
      <c r="J21" s="22"/>
      <c r="K21" s="22"/>
      <c r="L21" s="22">
        <v>1</v>
      </c>
      <c r="M21" s="22">
        <v>2</v>
      </c>
      <c r="N21" s="22"/>
      <c r="O21" s="18">
        <v>0</v>
      </c>
      <c r="P21" s="22"/>
      <c r="Q21" s="22"/>
      <c r="R21" s="22"/>
      <c r="S21" s="22"/>
      <c r="T21" s="22"/>
      <c r="U21" s="14"/>
    </row>
    <row r="22" spans="1:21" x14ac:dyDescent="0.25">
      <c r="A22" s="15">
        <v>18</v>
      </c>
      <c r="B22" s="16" t="s">
        <v>39</v>
      </c>
      <c r="C22" s="18">
        <v>1</v>
      </c>
      <c r="D22" s="22"/>
      <c r="E22" s="22"/>
      <c r="F22" s="22">
        <v>1</v>
      </c>
      <c r="G22" s="22"/>
      <c r="H22" s="22"/>
      <c r="I22" s="18">
        <v>1</v>
      </c>
      <c r="J22" s="22"/>
      <c r="K22" s="22"/>
      <c r="L22" s="22">
        <v>1</v>
      </c>
      <c r="M22" s="22"/>
      <c r="N22" s="22"/>
      <c r="O22" s="18">
        <v>0</v>
      </c>
      <c r="P22" s="22"/>
      <c r="Q22" s="22"/>
      <c r="R22" s="22"/>
      <c r="S22" s="22"/>
      <c r="T22" s="22"/>
      <c r="U22" s="14"/>
    </row>
    <row r="23" spans="1:21" x14ac:dyDescent="0.25">
      <c r="A23" s="15">
        <v>19</v>
      </c>
      <c r="B23" s="16" t="s">
        <v>20</v>
      </c>
      <c r="C23" s="18">
        <v>314</v>
      </c>
      <c r="D23" s="22"/>
      <c r="E23" s="22">
        <v>6</v>
      </c>
      <c r="F23" s="22">
        <v>282</v>
      </c>
      <c r="G23" s="22">
        <v>26</v>
      </c>
      <c r="H23" s="22"/>
      <c r="I23" s="18">
        <v>314</v>
      </c>
      <c r="J23" s="22"/>
      <c r="K23" s="22">
        <v>6</v>
      </c>
      <c r="L23" s="22">
        <v>282</v>
      </c>
      <c r="M23" s="22">
        <v>26</v>
      </c>
      <c r="N23" s="22"/>
      <c r="O23" s="18">
        <v>0</v>
      </c>
      <c r="P23" s="22"/>
      <c r="Q23" s="22"/>
      <c r="R23" s="22"/>
      <c r="S23" s="22"/>
      <c r="T23" s="22"/>
      <c r="U23" s="14"/>
    </row>
    <row r="24" spans="1:21" x14ac:dyDescent="0.25">
      <c r="A24" s="15">
        <v>20</v>
      </c>
      <c r="B24" s="16" t="s">
        <v>40</v>
      </c>
      <c r="C24" s="18">
        <v>2</v>
      </c>
      <c r="D24" s="22"/>
      <c r="E24" s="22"/>
      <c r="F24" s="22"/>
      <c r="G24" s="22">
        <v>2</v>
      </c>
      <c r="H24" s="22"/>
      <c r="I24" s="18">
        <v>1</v>
      </c>
      <c r="J24" s="22"/>
      <c r="K24" s="22"/>
      <c r="L24" s="22"/>
      <c r="M24" s="22">
        <v>1</v>
      </c>
      <c r="N24" s="22"/>
      <c r="O24" s="18">
        <v>1</v>
      </c>
      <c r="P24" s="22"/>
      <c r="Q24" s="22"/>
      <c r="R24" s="22"/>
      <c r="S24" s="22">
        <v>1</v>
      </c>
      <c r="T24" s="22"/>
      <c r="U24" s="14"/>
    </row>
    <row r="25" spans="1:21" x14ac:dyDescent="0.25">
      <c r="A25" s="15">
        <v>21</v>
      </c>
      <c r="B25" s="16" t="s">
        <v>41</v>
      </c>
      <c r="C25" s="18">
        <v>1</v>
      </c>
      <c r="D25" s="22"/>
      <c r="E25" s="22">
        <v>1</v>
      </c>
      <c r="F25" s="22"/>
      <c r="G25" s="22"/>
      <c r="H25" s="22"/>
      <c r="I25" s="18">
        <v>0</v>
      </c>
      <c r="J25" s="22"/>
      <c r="K25" s="22"/>
      <c r="L25" s="22"/>
      <c r="M25" s="22"/>
      <c r="N25" s="22"/>
      <c r="O25" s="18">
        <v>1</v>
      </c>
      <c r="P25" s="22"/>
      <c r="Q25" s="22">
        <v>1</v>
      </c>
      <c r="R25" s="22"/>
      <c r="S25" s="22"/>
      <c r="T25" s="22"/>
    </row>
    <row r="26" spans="1:21" x14ac:dyDescent="0.25">
      <c r="A26" s="15">
        <v>22</v>
      </c>
      <c r="B26" s="16" t="s">
        <v>15</v>
      </c>
      <c r="C26" s="18">
        <v>44</v>
      </c>
      <c r="D26" s="22"/>
      <c r="E26" s="22">
        <v>5</v>
      </c>
      <c r="F26" s="22">
        <v>36</v>
      </c>
      <c r="G26" s="22">
        <v>3</v>
      </c>
      <c r="H26" s="22"/>
      <c r="I26" s="18">
        <v>44</v>
      </c>
      <c r="J26" s="22"/>
      <c r="K26" s="22">
        <v>5</v>
      </c>
      <c r="L26" s="22">
        <v>36</v>
      </c>
      <c r="M26" s="22">
        <v>3</v>
      </c>
      <c r="N26" s="22"/>
      <c r="O26" s="18">
        <v>0</v>
      </c>
      <c r="P26" s="22"/>
      <c r="Q26" s="22"/>
      <c r="R26" s="22"/>
      <c r="S26" s="22"/>
      <c r="T26" s="22"/>
    </row>
    <row r="27" spans="1:21" ht="30" x14ac:dyDescent="0.25">
      <c r="A27" s="15">
        <v>23</v>
      </c>
      <c r="B27" s="16" t="s">
        <v>42</v>
      </c>
      <c r="C27" s="18">
        <v>38</v>
      </c>
      <c r="D27" s="22">
        <v>7</v>
      </c>
      <c r="E27" s="22"/>
      <c r="F27" s="22">
        <v>8</v>
      </c>
      <c r="G27" s="22">
        <v>21</v>
      </c>
      <c r="H27" s="22">
        <v>2</v>
      </c>
      <c r="I27" s="18">
        <v>18</v>
      </c>
      <c r="J27" s="22">
        <v>2</v>
      </c>
      <c r="K27" s="22"/>
      <c r="L27" s="22">
        <v>5</v>
      </c>
      <c r="M27" s="22">
        <v>11</v>
      </c>
      <c r="N27" s="22"/>
      <c r="O27" s="18">
        <v>20</v>
      </c>
      <c r="P27" s="22">
        <v>5</v>
      </c>
      <c r="Q27" s="22"/>
      <c r="R27" s="22">
        <v>3</v>
      </c>
      <c r="S27" s="22">
        <v>10</v>
      </c>
      <c r="T27" s="22">
        <v>2</v>
      </c>
    </row>
    <row r="28" spans="1:21" x14ac:dyDescent="0.25">
      <c r="A28" s="15">
        <v>24</v>
      </c>
      <c r="B28" s="16" t="s">
        <v>16</v>
      </c>
      <c r="C28" s="18">
        <v>1377</v>
      </c>
      <c r="D28" s="22">
        <v>217</v>
      </c>
      <c r="E28" s="22">
        <v>156</v>
      </c>
      <c r="F28" s="22">
        <v>805</v>
      </c>
      <c r="G28" s="22">
        <v>198</v>
      </c>
      <c r="H28" s="22">
        <v>1</v>
      </c>
      <c r="I28" s="18">
        <v>1134</v>
      </c>
      <c r="J28" s="22">
        <v>147</v>
      </c>
      <c r="K28" s="22">
        <v>138</v>
      </c>
      <c r="L28" s="22">
        <v>691</v>
      </c>
      <c r="M28" s="22">
        <v>157</v>
      </c>
      <c r="N28" s="22">
        <v>1</v>
      </c>
      <c r="O28" s="18">
        <v>243</v>
      </c>
      <c r="P28" s="22">
        <v>70</v>
      </c>
      <c r="Q28" s="22">
        <v>18</v>
      </c>
      <c r="R28" s="22">
        <v>114</v>
      </c>
      <c r="S28" s="22">
        <v>41</v>
      </c>
      <c r="T28" s="22"/>
    </row>
    <row r="29" spans="1:21" x14ac:dyDescent="0.25">
      <c r="A29" s="15">
        <v>25</v>
      </c>
      <c r="B29" s="16" t="s">
        <v>22</v>
      </c>
      <c r="C29" s="18">
        <v>4</v>
      </c>
      <c r="D29" s="22"/>
      <c r="E29" s="22"/>
      <c r="F29" s="22">
        <v>4</v>
      </c>
      <c r="G29" s="22"/>
      <c r="H29" s="22"/>
      <c r="I29" s="18">
        <v>1</v>
      </c>
      <c r="J29" s="22"/>
      <c r="K29" s="22"/>
      <c r="L29" s="22">
        <v>1</v>
      </c>
      <c r="M29" s="22"/>
      <c r="N29" s="22"/>
      <c r="O29" s="18">
        <v>3</v>
      </c>
      <c r="P29" s="22"/>
      <c r="Q29" s="22"/>
      <c r="R29" s="22">
        <v>3</v>
      </c>
      <c r="S29" s="22"/>
      <c r="T29" s="22"/>
    </row>
    <row r="30" spans="1:21" x14ac:dyDescent="0.25">
      <c r="A30" s="15">
        <v>26</v>
      </c>
      <c r="B30" s="16" t="s">
        <v>23</v>
      </c>
      <c r="C30" s="18">
        <v>1</v>
      </c>
      <c r="D30" s="22"/>
      <c r="E30" s="22"/>
      <c r="F30" s="22"/>
      <c r="G30" s="22"/>
      <c r="H30" s="22">
        <v>1</v>
      </c>
      <c r="I30" s="18">
        <v>1</v>
      </c>
      <c r="J30" s="22"/>
      <c r="K30" s="22"/>
      <c r="L30" s="22"/>
      <c r="M30" s="22"/>
      <c r="N30" s="22">
        <v>1</v>
      </c>
      <c r="O30" s="18">
        <v>0</v>
      </c>
      <c r="P30" s="22"/>
      <c r="Q30" s="22"/>
      <c r="R30" s="22"/>
      <c r="S30" s="22"/>
      <c r="T30" s="22"/>
    </row>
    <row r="31" spans="1:21" x14ac:dyDescent="0.25">
      <c r="A31" s="15">
        <v>27</v>
      </c>
      <c r="B31" s="16" t="s">
        <v>21</v>
      </c>
      <c r="C31" s="18">
        <v>20</v>
      </c>
      <c r="D31" s="22"/>
      <c r="E31" s="22">
        <v>1</v>
      </c>
      <c r="F31" s="22">
        <v>16</v>
      </c>
      <c r="G31" s="22">
        <v>3</v>
      </c>
      <c r="H31" s="22"/>
      <c r="I31" s="18">
        <v>19</v>
      </c>
      <c r="J31" s="22"/>
      <c r="K31" s="22">
        <v>1</v>
      </c>
      <c r="L31" s="22">
        <v>15</v>
      </c>
      <c r="M31" s="22">
        <v>3</v>
      </c>
      <c r="N31" s="22"/>
      <c r="O31" s="18">
        <v>1</v>
      </c>
      <c r="P31" s="22"/>
      <c r="Q31" s="22"/>
      <c r="R31" s="22">
        <v>1</v>
      </c>
      <c r="S31" s="22"/>
      <c r="T31" s="22"/>
    </row>
    <row r="32" spans="1:21" x14ac:dyDescent="0.25">
      <c r="A32" s="15">
        <v>28</v>
      </c>
      <c r="B32" s="16" t="s">
        <v>17</v>
      </c>
      <c r="C32" s="18">
        <v>7</v>
      </c>
      <c r="D32" s="22"/>
      <c r="E32" s="22"/>
      <c r="F32" s="22">
        <v>4</v>
      </c>
      <c r="G32" s="22">
        <v>3</v>
      </c>
      <c r="H32" s="22"/>
      <c r="I32" s="18">
        <v>6</v>
      </c>
      <c r="J32" s="22"/>
      <c r="K32" s="22"/>
      <c r="L32" s="22">
        <v>3</v>
      </c>
      <c r="M32" s="22">
        <v>3</v>
      </c>
      <c r="N32" s="22"/>
      <c r="O32" s="18">
        <v>1</v>
      </c>
      <c r="P32" s="22"/>
      <c r="Q32" s="22"/>
      <c r="R32" s="22">
        <v>1</v>
      </c>
      <c r="S32" s="22"/>
      <c r="T32" s="22"/>
    </row>
    <row r="33" spans="1:20" x14ac:dyDescent="0.25">
      <c r="A33" s="15">
        <v>29</v>
      </c>
      <c r="B33" s="16" t="s">
        <v>33</v>
      </c>
      <c r="C33" s="18">
        <v>1265</v>
      </c>
      <c r="D33" s="22">
        <v>383</v>
      </c>
      <c r="E33" s="22">
        <v>121</v>
      </c>
      <c r="F33" s="22">
        <v>230</v>
      </c>
      <c r="G33" s="22">
        <v>447</v>
      </c>
      <c r="H33" s="22">
        <v>84</v>
      </c>
      <c r="I33" s="18">
        <v>402</v>
      </c>
      <c r="J33" s="22">
        <v>194</v>
      </c>
      <c r="K33" s="22">
        <v>59</v>
      </c>
      <c r="L33" s="22">
        <v>46</v>
      </c>
      <c r="M33" s="22">
        <v>83</v>
      </c>
      <c r="N33" s="22">
        <v>20</v>
      </c>
      <c r="O33" s="18">
        <v>863</v>
      </c>
      <c r="P33" s="22">
        <v>189</v>
      </c>
      <c r="Q33" s="22">
        <v>62</v>
      </c>
      <c r="R33" s="22">
        <v>184</v>
      </c>
      <c r="S33" s="22">
        <v>364</v>
      </c>
      <c r="T33" s="22">
        <v>64</v>
      </c>
    </row>
    <row r="34" spans="1:20" x14ac:dyDescent="0.25">
      <c r="A34" s="14"/>
    </row>
    <row r="35" spans="1:20" x14ac:dyDescent="0.25">
      <c r="A35" s="14"/>
    </row>
    <row r="36" spans="1:20" x14ac:dyDescent="0.25">
      <c r="A36" s="14"/>
    </row>
    <row r="37" spans="1:20" x14ac:dyDescent="0.25">
      <c r="A37" s="14"/>
    </row>
    <row r="38" spans="1:20" x14ac:dyDescent="0.25">
      <c r="A38" s="14"/>
    </row>
    <row r="39" spans="1:20" x14ac:dyDescent="0.25">
      <c r="A39" s="14"/>
    </row>
    <row r="40" spans="1:20" x14ac:dyDescent="0.25">
      <c r="A40" s="14"/>
    </row>
    <row r="41" spans="1:20" x14ac:dyDescent="0.25">
      <c r="A41" s="14"/>
    </row>
    <row r="42" spans="1:20" x14ac:dyDescent="0.25">
      <c r="A42" s="14"/>
    </row>
    <row r="43" spans="1:20" x14ac:dyDescent="0.25">
      <c r="A43" s="14"/>
    </row>
    <row r="44" spans="1:20" x14ac:dyDescent="0.25">
      <c r="A44" s="14"/>
    </row>
    <row r="45" spans="1:20" x14ac:dyDescent="0.25">
      <c r="A45" s="14"/>
    </row>
    <row r="46" spans="1:20" x14ac:dyDescent="0.25">
      <c r="A46" s="14"/>
    </row>
    <row r="47" spans="1:20" x14ac:dyDescent="0.25">
      <c r="A47" s="14"/>
    </row>
    <row r="48" spans="1:20" x14ac:dyDescent="0.25">
      <c r="A48" s="14"/>
    </row>
    <row r="49" spans="1:1" x14ac:dyDescent="0.25">
      <c r="A49" s="14"/>
    </row>
    <row r="50" spans="1:1" x14ac:dyDescent="0.25">
      <c r="A50" s="14"/>
    </row>
    <row r="51" spans="1:1" x14ac:dyDescent="0.25">
      <c r="A51" s="14"/>
    </row>
    <row r="52" spans="1:1" x14ac:dyDescent="0.25">
      <c r="A52" s="14"/>
    </row>
    <row r="53" spans="1:1" x14ac:dyDescent="0.25">
      <c r="A53" s="14"/>
    </row>
    <row r="54" spans="1:1" x14ac:dyDescent="0.25">
      <c r="A54" s="14"/>
    </row>
    <row r="55" spans="1:1" x14ac:dyDescent="0.25">
      <c r="A55" s="14"/>
    </row>
    <row r="56" spans="1:1" x14ac:dyDescent="0.25">
      <c r="A56" s="14"/>
    </row>
    <row r="57" spans="1:1" x14ac:dyDescent="0.25">
      <c r="A57" s="14"/>
    </row>
    <row r="58" spans="1:1" x14ac:dyDescent="0.25">
      <c r="A58" s="14"/>
    </row>
    <row r="59" spans="1:1" x14ac:dyDescent="0.25">
      <c r="A59" s="14"/>
    </row>
    <row r="60" spans="1:1" x14ac:dyDescent="0.25">
      <c r="A60" s="14"/>
    </row>
    <row r="61" spans="1:1" x14ac:dyDescent="0.25">
      <c r="A61" s="14"/>
    </row>
    <row r="62" spans="1:1" x14ac:dyDescent="0.25">
      <c r="A62" s="14"/>
    </row>
    <row r="63" spans="1:1" x14ac:dyDescent="0.25">
      <c r="A63" s="14"/>
    </row>
    <row r="64" spans="1:1" x14ac:dyDescent="0.25">
      <c r="A64" s="14"/>
    </row>
    <row r="65" spans="1:1" x14ac:dyDescent="0.25">
      <c r="A65" s="14"/>
    </row>
    <row r="66" spans="1:1" x14ac:dyDescent="0.25">
      <c r="A66" s="14"/>
    </row>
    <row r="67" spans="1:1" x14ac:dyDescent="0.25">
      <c r="A67" s="14"/>
    </row>
    <row r="68" spans="1:1" x14ac:dyDescent="0.25">
      <c r="A68" s="14"/>
    </row>
    <row r="69" spans="1:1" x14ac:dyDescent="0.25">
      <c r="A69" s="14"/>
    </row>
    <row r="70" spans="1:1" x14ac:dyDescent="0.25">
      <c r="A70" s="14"/>
    </row>
    <row r="71" spans="1:1" x14ac:dyDescent="0.25">
      <c r="A71" s="14"/>
    </row>
    <row r="72" spans="1:1" x14ac:dyDescent="0.25">
      <c r="A72" s="14"/>
    </row>
    <row r="73" spans="1:1" x14ac:dyDescent="0.25">
      <c r="A73" s="14"/>
    </row>
    <row r="74" spans="1:1" x14ac:dyDescent="0.25">
      <c r="A74" s="14"/>
    </row>
    <row r="75" spans="1:1" x14ac:dyDescent="0.25">
      <c r="A75" s="14"/>
    </row>
    <row r="76" spans="1:1" x14ac:dyDescent="0.25">
      <c r="A76" s="14"/>
    </row>
    <row r="77" spans="1:1" x14ac:dyDescent="0.25">
      <c r="A77" s="14"/>
    </row>
    <row r="78" spans="1:1" x14ac:dyDescent="0.25">
      <c r="A78" s="14"/>
    </row>
    <row r="79" spans="1:1" x14ac:dyDescent="0.25">
      <c r="A79" s="14"/>
    </row>
    <row r="80" spans="1:1" x14ac:dyDescent="0.25">
      <c r="A80" s="14"/>
    </row>
    <row r="81" spans="1: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  <row r="114" spans="1:1" x14ac:dyDescent="0.25">
      <c r="A114" s="14"/>
    </row>
    <row r="115" spans="1:1" x14ac:dyDescent="0.25">
      <c r="A115" s="14"/>
    </row>
    <row r="116" spans="1:1" x14ac:dyDescent="0.25">
      <c r="A116" s="14"/>
    </row>
    <row r="117" spans="1:1" x14ac:dyDescent="0.25">
      <c r="A117" s="14"/>
    </row>
    <row r="118" spans="1:1" x14ac:dyDescent="0.25">
      <c r="A118" s="14"/>
    </row>
    <row r="119" spans="1:1" x14ac:dyDescent="0.25">
      <c r="A119" s="14"/>
    </row>
    <row r="120" spans="1:1" x14ac:dyDescent="0.25">
      <c r="A120" s="14"/>
    </row>
    <row r="121" spans="1:1" x14ac:dyDescent="0.25">
      <c r="A121" s="14"/>
    </row>
    <row r="122" spans="1:1" x14ac:dyDescent="0.25">
      <c r="A122" s="14"/>
    </row>
    <row r="123" spans="1:1" x14ac:dyDescent="0.25">
      <c r="A123" s="14"/>
    </row>
    <row r="124" spans="1:1" x14ac:dyDescent="0.25">
      <c r="A124" s="14"/>
    </row>
    <row r="125" spans="1:1" x14ac:dyDescent="0.25">
      <c r="A125" s="14"/>
    </row>
    <row r="126" spans="1:1" x14ac:dyDescent="0.25">
      <c r="A126" s="14"/>
    </row>
    <row r="127" spans="1:1" x14ac:dyDescent="0.25">
      <c r="A127" s="14"/>
    </row>
    <row r="128" spans="1:1" x14ac:dyDescent="0.25">
      <c r="A128" s="14"/>
    </row>
    <row r="129" spans="1:1" x14ac:dyDescent="0.25">
      <c r="A129" s="14"/>
    </row>
    <row r="130" spans="1:1" x14ac:dyDescent="0.25">
      <c r="A130" s="14"/>
    </row>
    <row r="131" spans="1:1" x14ac:dyDescent="0.25">
      <c r="A131" s="14"/>
    </row>
    <row r="132" spans="1:1" x14ac:dyDescent="0.25">
      <c r="A132" s="14"/>
    </row>
    <row r="133" spans="1:1" x14ac:dyDescent="0.25">
      <c r="A133" s="14"/>
    </row>
    <row r="134" spans="1:1" x14ac:dyDescent="0.25">
      <c r="A134" s="14"/>
    </row>
    <row r="135" spans="1:1" x14ac:dyDescent="0.25">
      <c r="A135" s="14"/>
    </row>
    <row r="136" spans="1:1" x14ac:dyDescent="0.25">
      <c r="A136" s="14"/>
    </row>
    <row r="137" spans="1:1" x14ac:dyDescent="0.25">
      <c r="A137" s="14"/>
    </row>
    <row r="138" spans="1:1" x14ac:dyDescent="0.25">
      <c r="A138" s="14"/>
    </row>
    <row r="139" spans="1:1" x14ac:dyDescent="0.25">
      <c r="A139" s="14"/>
    </row>
    <row r="140" spans="1:1" x14ac:dyDescent="0.25">
      <c r="A140" s="14"/>
    </row>
    <row r="141" spans="1:1" x14ac:dyDescent="0.25">
      <c r="A141" s="14"/>
    </row>
    <row r="142" spans="1:1" x14ac:dyDescent="0.25">
      <c r="A142" s="14"/>
    </row>
    <row r="143" spans="1:1" x14ac:dyDescent="0.25">
      <c r="A143" s="14"/>
    </row>
    <row r="144" spans="1:1" x14ac:dyDescent="0.25">
      <c r="A144" s="14"/>
    </row>
    <row r="145" spans="1:1" x14ac:dyDescent="0.25">
      <c r="A145" s="14"/>
    </row>
    <row r="146" spans="1:1" x14ac:dyDescent="0.25">
      <c r="A146" s="14"/>
    </row>
    <row r="147" spans="1:1" x14ac:dyDescent="0.25">
      <c r="A147" s="14"/>
    </row>
    <row r="148" spans="1:1" x14ac:dyDescent="0.25">
      <c r="A148" s="14"/>
    </row>
    <row r="149" spans="1:1" x14ac:dyDescent="0.25">
      <c r="A149" s="14"/>
    </row>
    <row r="150" spans="1:1" x14ac:dyDescent="0.25">
      <c r="A150" s="14"/>
    </row>
    <row r="151" spans="1:1" x14ac:dyDescent="0.25">
      <c r="A151" s="14"/>
    </row>
    <row r="152" spans="1:1" x14ac:dyDescent="0.25">
      <c r="A152" s="14"/>
    </row>
    <row r="153" spans="1:1" x14ac:dyDescent="0.25">
      <c r="A153" s="14"/>
    </row>
    <row r="154" spans="1:1" x14ac:dyDescent="0.25">
      <c r="A154" s="14"/>
    </row>
    <row r="155" spans="1:1" x14ac:dyDescent="0.25">
      <c r="A155" s="14"/>
    </row>
    <row r="156" spans="1:1" x14ac:dyDescent="0.25">
      <c r="A156" s="14"/>
    </row>
    <row r="157" spans="1:1" x14ac:dyDescent="0.25">
      <c r="A157" s="14"/>
    </row>
    <row r="158" spans="1:1" x14ac:dyDescent="0.25">
      <c r="A158" s="14"/>
    </row>
    <row r="159" spans="1:1" x14ac:dyDescent="0.25">
      <c r="A159" s="14"/>
    </row>
    <row r="160" spans="1:1" x14ac:dyDescent="0.25">
      <c r="A160" s="14"/>
    </row>
    <row r="161" spans="1:1" x14ac:dyDescent="0.25">
      <c r="A161" s="14"/>
    </row>
    <row r="162" spans="1:1" x14ac:dyDescent="0.25">
      <c r="A162" s="14"/>
    </row>
    <row r="163" spans="1:1" x14ac:dyDescent="0.25">
      <c r="A163" s="14"/>
    </row>
    <row r="164" spans="1:1" x14ac:dyDescent="0.25">
      <c r="A164" s="14"/>
    </row>
    <row r="165" spans="1:1" x14ac:dyDescent="0.25">
      <c r="A165" s="14"/>
    </row>
    <row r="166" spans="1:1" x14ac:dyDescent="0.25">
      <c r="A166" s="14"/>
    </row>
    <row r="167" spans="1:1" x14ac:dyDescent="0.25">
      <c r="A167" s="14"/>
    </row>
    <row r="168" spans="1:1" x14ac:dyDescent="0.25">
      <c r="A168" s="14"/>
    </row>
    <row r="169" spans="1:1" x14ac:dyDescent="0.25">
      <c r="A169" s="14"/>
    </row>
    <row r="170" spans="1:1" x14ac:dyDescent="0.25">
      <c r="A170" s="14"/>
    </row>
    <row r="171" spans="1:1" x14ac:dyDescent="0.25">
      <c r="A171" s="14"/>
    </row>
    <row r="172" spans="1:1" x14ac:dyDescent="0.25">
      <c r="A172" s="14"/>
    </row>
    <row r="173" spans="1:1" x14ac:dyDescent="0.25">
      <c r="A173" s="14"/>
    </row>
    <row r="174" spans="1:1" x14ac:dyDescent="0.25">
      <c r="A174" s="14"/>
    </row>
    <row r="175" spans="1:1" x14ac:dyDescent="0.25">
      <c r="A175" s="14"/>
    </row>
    <row r="176" spans="1:1" x14ac:dyDescent="0.25">
      <c r="A176" s="14"/>
    </row>
    <row r="177" spans="1:1" x14ac:dyDescent="0.25">
      <c r="A177" s="14"/>
    </row>
    <row r="178" spans="1:1" x14ac:dyDescent="0.25">
      <c r="A178" s="14"/>
    </row>
    <row r="179" spans="1:1" x14ac:dyDescent="0.25">
      <c r="A179" s="14"/>
    </row>
    <row r="180" spans="1:1" x14ac:dyDescent="0.25">
      <c r="A180" s="14"/>
    </row>
    <row r="181" spans="1:1" x14ac:dyDescent="0.25">
      <c r="A181" s="14"/>
    </row>
    <row r="182" spans="1:1" x14ac:dyDescent="0.25">
      <c r="A182" s="14"/>
    </row>
    <row r="183" spans="1:1" x14ac:dyDescent="0.25">
      <c r="A183" s="14"/>
    </row>
    <row r="184" spans="1:1" x14ac:dyDescent="0.25">
      <c r="A184" s="14"/>
    </row>
    <row r="185" spans="1:1" x14ac:dyDescent="0.25">
      <c r="A185" s="14"/>
    </row>
    <row r="186" spans="1:1" x14ac:dyDescent="0.25">
      <c r="A186" s="14"/>
    </row>
    <row r="187" spans="1:1" x14ac:dyDescent="0.25">
      <c r="A187" s="14"/>
    </row>
    <row r="188" spans="1:1" x14ac:dyDescent="0.25">
      <c r="A188" s="14"/>
    </row>
    <row r="189" spans="1:1" x14ac:dyDescent="0.25">
      <c r="A189" s="14"/>
    </row>
    <row r="190" spans="1:1" x14ac:dyDescent="0.25">
      <c r="A190" s="14"/>
    </row>
    <row r="191" spans="1:1" x14ac:dyDescent="0.25">
      <c r="A191" s="14"/>
    </row>
    <row r="192" spans="1:1" x14ac:dyDescent="0.25">
      <c r="A192" s="14"/>
    </row>
    <row r="193" spans="1:1" x14ac:dyDescent="0.25">
      <c r="A193" s="14"/>
    </row>
    <row r="194" spans="1:1" x14ac:dyDescent="0.25">
      <c r="A194" s="14"/>
    </row>
    <row r="195" spans="1:1" x14ac:dyDescent="0.25">
      <c r="A195" s="14"/>
    </row>
    <row r="196" spans="1:1" x14ac:dyDescent="0.25">
      <c r="A196" s="14"/>
    </row>
    <row r="197" spans="1:1" x14ac:dyDescent="0.25">
      <c r="A197" s="14"/>
    </row>
    <row r="198" spans="1:1" x14ac:dyDescent="0.25">
      <c r="A198" s="14"/>
    </row>
    <row r="199" spans="1:1" x14ac:dyDescent="0.25">
      <c r="A199" s="14"/>
    </row>
    <row r="200" spans="1:1" x14ac:dyDescent="0.25">
      <c r="A200" s="14"/>
    </row>
    <row r="201" spans="1:1" x14ac:dyDescent="0.25">
      <c r="A201" s="14"/>
    </row>
    <row r="202" spans="1:1" x14ac:dyDescent="0.25">
      <c r="A202" s="14"/>
    </row>
    <row r="203" spans="1:1" x14ac:dyDescent="0.25">
      <c r="A203" s="14"/>
    </row>
    <row r="204" spans="1:1" x14ac:dyDescent="0.25">
      <c r="A204" s="14"/>
    </row>
    <row r="205" spans="1:1" x14ac:dyDescent="0.25">
      <c r="A205" s="14"/>
    </row>
    <row r="206" spans="1:1" x14ac:dyDescent="0.25">
      <c r="A206" s="14"/>
    </row>
    <row r="207" spans="1:1" x14ac:dyDescent="0.25">
      <c r="A207" s="14"/>
    </row>
    <row r="208" spans="1:1" x14ac:dyDescent="0.25">
      <c r="A208" s="14"/>
    </row>
    <row r="209" spans="1:1" x14ac:dyDescent="0.25">
      <c r="A209" s="14"/>
    </row>
    <row r="210" spans="1:1" x14ac:dyDescent="0.25">
      <c r="A210" s="14"/>
    </row>
    <row r="211" spans="1:1" x14ac:dyDescent="0.25">
      <c r="A211" s="14"/>
    </row>
    <row r="212" spans="1:1" x14ac:dyDescent="0.25">
      <c r="A212" s="14"/>
    </row>
    <row r="213" spans="1:1" x14ac:dyDescent="0.25">
      <c r="A213" s="14"/>
    </row>
    <row r="214" spans="1:1" x14ac:dyDescent="0.25">
      <c r="A214" s="14"/>
    </row>
    <row r="215" spans="1:1" x14ac:dyDescent="0.25">
      <c r="A215" s="14"/>
    </row>
    <row r="216" spans="1:1" x14ac:dyDescent="0.25">
      <c r="A216" s="14"/>
    </row>
    <row r="217" spans="1:1" x14ac:dyDescent="0.25">
      <c r="A217" s="14"/>
    </row>
    <row r="218" spans="1:1" x14ac:dyDescent="0.25">
      <c r="A218" s="14"/>
    </row>
    <row r="219" spans="1:1" x14ac:dyDescent="0.25">
      <c r="A219" s="14"/>
    </row>
    <row r="220" spans="1:1" x14ac:dyDescent="0.25">
      <c r="A220" s="14"/>
    </row>
    <row r="221" spans="1:1" x14ac:dyDescent="0.25">
      <c r="A221" s="14"/>
    </row>
    <row r="222" spans="1:1" x14ac:dyDescent="0.25">
      <c r="A222" s="14"/>
    </row>
    <row r="223" spans="1:1" x14ac:dyDescent="0.25">
      <c r="A223" s="14"/>
    </row>
    <row r="224" spans="1:1" x14ac:dyDescent="0.25">
      <c r="A224" s="14"/>
    </row>
    <row r="225" spans="1:1" x14ac:dyDescent="0.25">
      <c r="A225" s="14"/>
    </row>
    <row r="226" spans="1:1" x14ac:dyDescent="0.25">
      <c r="A226" s="14"/>
    </row>
    <row r="227" spans="1:1" x14ac:dyDescent="0.25">
      <c r="A227" s="14"/>
    </row>
    <row r="228" spans="1:1" x14ac:dyDescent="0.25">
      <c r="A228" s="14"/>
    </row>
    <row r="229" spans="1:1" x14ac:dyDescent="0.25">
      <c r="A229" s="14"/>
    </row>
    <row r="230" spans="1:1" x14ac:dyDescent="0.25">
      <c r="A230" s="14"/>
    </row>
    <row r="231" spans="1:1" x14ac:dyDescent="0.25">
      <c r="A231" s="14"/>
    </row>
    <row r="232" spans="1:1" x14ac:dyDescent="0.25">
      <c r="A232" s="14"/>
    </row>
    <row r="233" spans="1:1" x14ac:dyDescent="0.25">
      <c r="A233" s="14"/>
    </row>
    <row r="234" spans="1:1" x14ac:dyDescent="0.25">
      <c r="A234" s="14"/>
    </row>
    <row r="235" spans="1:1" x14ac:dyDescent="0.25">
      <c r="A235" s="14"/>
    </row>
    <row r="236" spans="1:1" x14ac:dyDescent="0.25">
      <c r="A236" s="14"/>
    </row>
    <row r="237" spans="1:1" x14ac:dyDescent="0.25">
      <c r="A237" s="14"/>
    </row>
    <row r="238" spans="1:1" x14ac:dyDescent="0.25">
      <c r="A238" s="14"/>
    </row>
    <row r="239" spans="1:1" x14ac:dyDescent="0.25">
      <c r="A239" s="14"/>
    </row>
    <row r="240" spans="1:1" x14ac:dyDescent="0.25">
      <c r="A240" s="14"/>
    </row>
    <row r="241" spans="1:1" x14ac:dyDescent="0.25">
      <c r="A241" s="14"/>
    </row>
    <row r="242" spans="1:1" x14ac:dyDescent="0.25">
      <c r="A242" s="14"/>
    </row>
    <row r="243" spans="1:1" x14ac:dyDescent="0.25">
      <c r="A243" s="14"/>
    </row>
    <row r="244" spans="1:1" x14ac:dyDescent="0.25">
      <c r="A244" s="14"/>
    </row>
    <row r="245" spans="1:1" x14ac:dyDescent="0.25">
      <c r="A245" s="14"/>
    </row>
    <row r="246" spans="1:1" x14ac:dyDescent="0.25">
      <c r="A246" s="14"/>
    </row>
    <row r="247" spans="1:1" x14ac:dyDescent="0.25">
      <c r="A247" s="14"/>
    </row>
    <row r="248" spans="1:1" x14ac:dyDescent="0.25">
      <c r="A248" s="14"/>
    </row>
    <row r="249" spans="1:1" x14ac:dyDescent="0.25">
      <c r="A249" s="14"/>
    </row>
    <row r="250" spans="1:1" x14ac:dyDescent="0.25">
      <c r="A250" s="14"/>
    </row>
    <row r="251" spans="1:1" x14ac:dyDescent="0.25">
      <c r="A251" s="14"/>
    </row>
    <row r="252" spans="1:1" x14ac:dyDescent="0.25">
      <c r="A252" s="14"/>
    </row>
    <row r="253" spans="1:1" x14ac:dyDescent="0.25">
      <c r="A253" s="14"/>
    </row>
    <row r="254" spans="1:1" x14ac:dyDescent="0.25">
      <c r="A254" s="14"/>
    </row>
    <row r="255" spans="1:1" x14ac:dyDescent="0.25">
      <c r="A255" s="14"/>
    </row>
    <row r="256" spans="1:1" x14ac:dyDescent="0.25">
      <c r="A256" s="14"/>
    </row>
    <row r="257" spans="1:1" x14ac:dyDescent="0.25">
      <c r="A257" s="14"/>
    </row>
    <row r="258" spans="1:1" x14ac:dyDescent="0.25">
      <c r="A258" s="14"/>
    </row>
    <row r="259" spans="1:1" x14ac:dyDescent="0.25">
      <c r="A259" s="14"/>
    </row>
    <row r="260" spans="1:1" x14ac:dyDescent="0.25">
      <c r="A260" s="14"/>
    </row>
    <row r="261" spans="1:1" x14ac:dyDescent="0.25">
      <c r="A261" s="14"/>
    </row>
    <row r="262" spans="1:1" x14ac:dyDescent="0.25">
      <c r="A262" s="14"/>
    </row>
    <row r="263" spans="1:1" x14ac:dyDescent="0.25">
      <c r="A263" s="14"/>
    </row>
    <row r="264" spans="1:1" x14ac:dyDescent="0.25">
      <c r="A264" s="14"/>
    </row>
    <row r="265" spans="1:1" x14ac:dyDescent="0.25">
      <c r="A265" s="14"/>
    </row>
    <row r="266" spans="1:1" x14ac:dyDescent="0.25">
      <c r="A266" s="14"/>
    </row>
    <row r="267" spans="1:1" x14ac:dyDescent="0.25">
      <c r="A267" s="14"/>
    </row>
    <row r="268" spans="1:1" x14ac:dyDescent="0.25">
      <c r="A268" s="14"/>
    </row>
    <row r="269" spans="1:1" x14ac:dyDescent="0.25">
      <c r="A269" s="14"/>
    </row>
    <row r="270" spans="1:1" x14ac:dyDescent="0.25">
      <c r="A270" s="14"/>
    </row>
    <row r="271" spans="1:1" x14ac:dyDescent="0.25">
      <c r="A271" s="14"/>
    </row>
  </sheetData>
  <mergeCells count="9"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2"/>
  <sheetViews>
    <sheetView zoomScaleNormal="100" workbookViewId="0">
      <selection sqref="A1:XFD1048576"/>
    </sheetView>
  </sheetViews>
  <sheetFormatPr defaultRowHeight="15" x14ac:dyDescent="0.25"/>
  <cols>
    <col min="1" max="1" width="4.85546875" style="9" customWidth="1"/>
    <col min="2" max="2" width="14.28515625" style="13" customWidth="1"/>
    <col min="3" max="16384" width="9.140625" style="13"/>
  </cols>
  <sheetData>
    <row r="1" spans="1:26" ht="26.25" customHeight="1" x14ac:dyDescent="0.25">
      <c r="A1" s="1"/>
      <c r="B1" s="48" t="s">
        <v>5</v>
      </c>
      <c r="C1" s="50" t="s">
        <v>47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U1" s="14"/>
      <c r="V1" s="14"/>
      <c r="W1" s="14"/>
      <c r="X1" s="14"/>
      <c r="Y1" s="14"/>
      <c r="Z1" s="14"/>
    </row>
    <row r="2" spans="1:26" ht="19.5" customHeight="1" x14ac:dyDescent="0.25">
      <c r="A2" s="3"/>
      <c r="B2" s="49"/>
      <c r="C2" s="53" t="s">
        <v>6</v>
      </c>
      <c r="D2" s="54"/>
      <c r="E2" s="54"/>
      <c r="F2" s="54"/>
      <c r="G2" s="54"/>
      <c r="H2" s="55"/>
      <c r="I2" s="53" t="s">
        <v>8</v>
      </c>
      <c r="J2" s="54"/>
      <c r="K2" s="54"/>
      <c r="L2" s="54"/>
      <c r="M2" s="54"/>
      <c r="N2" s="54"/>
      <c r="O2" s="56" t="s">
        <v>9</v>
      </c>
      <c r="P2" s="56"/>
      <c r="Q2" s="56"/>
      <c r="R2" s="56"/>
      <c r="S2" s="56"/>
      <c r="T2" s="56"/>
      <c r="U2" s="14"/>
      <c r="V2" s="14"/>
      <c r="W2" s="14"/>
      <c r="X2" s="14"/>
      <c r="Y2" s="14"/>
      <c r="Z2" s="14"/>
    </row>
    <row r="3" spans="1:26" x14ac:dyDescent="0.25">
      <c r="A3" s="3"/>
      <c r="B3" s="49"/>
      <c r="C3" s="57" t="s">
        <v>11</v>
      </c>
      <c r="D3" s="59" t="s">
        <v>7</v>
      </c>
      <c r="E3" s="60"/>
      <c r="F3" s="60"/>
      <c r="G3" s="60"/>
      <c r="H3" s="61"/>
      <c r="I3" s="59" t="s">
        <v>7</v>
      </c>
      <c r="J3" s="60"/>
      <c r="K3" s="60"/>
      <c r="L3" s="60"/>
      <c r="M3" s="60"/>
      <c r="N3" s="60"/>
      <c r="O3" s="56" t="s">
        <v>7</v>
      </c>
      <c r="P3" s="56"/>
      <c r="Q3" s="56"/>
      <c r="R3" s="56"/>
      <c r="S3" s="56"/>
      <c r="T3" s="56"/>
      <c r="U3" s="14"/>
      <c r="V3" s="14"/>
      <c r="W3" s="14"/>
      <c r="X3" s="14"/>
      <c r="Y3" s="14"/>
      <c r="Z3" s="14"/>
    </row>
    <row r="4" spans="1:26" ht="30" x14ac:dyDescent="0.25">
      <c r="A4" s="4" t="s">
        <v>0</v>
      </c>
      <c r="B4" s="49"/>
      <c r="C4" s="58"/>
      <c r="D4" s="5" t="s">
        <v>1</v>
      </c>
      <c r="E4" s="5" t="s">
        <v>2</v>
      </c>
      <c r="F4" s="5" t="s">
        <v>3</v>
      </c>
      <c r="G4" s="5" t="s">
        <v>4</v>
      </c>
      <c r="H4" s="5" t="s">
        <v>10</v>
      </c>
      <c r="I4" s="5" t="s">
        <v>11</v>
      </c>
      <c r="J4" s="5" t="s">
        <v>1</v>
      </c>
      <c r="K4" s="5" t="s">
        <v>2</v>
      </c>
      <c r="L4" s="5" t="s">
        <v>3</v>
      </c>
      <c r="M4" s="5" t="s">
        <v>4</v>
      </c>
      <c r="N4" s="33" t="s">
        <v>10</v>
      </c>
      <c r="O4" s="32" t="s">
        <v>11</v>
      </c>
      <c r="P4" s="32" t="s">
        <v>1</v>
      </c>
      <c r="Q4" s="32" t="s">
        <v>2</v>
      </c>
      <c r="R4" s="32" t="s">
        <v>3</v>
      </c>
      <c r="S4" s="32" t="s">
        <v>4</v>
      </c>
      <c r="T4" s="32" t="s">
        <v>10</v>
      </c>
      <c r="U4" s="14"/>
    </row>
    <row r="5" spans="1:26" x14ac:dyDescent="0.25">
      <c r="A5" s="15"/>
      <c r="B5" s="24" t="s">
        <v>49</v>
      </c>
      <c r="C5" s="18">
        <v>7924</v>
      </c>
      <c r="D5" s="18">
        <v>803</v>
      </c>
      <c r="E5" s="18">
        <v>1435</v>
      </c>
      <c r="F5" s="18">
        <v>4627</v>
      </c>
      <c r="G5" s="18">
        <v>971</v>
      </c>
      <c r="H5" s="18">
        <v>88</v>
      </c>
      <c r="I5" s="18">
        <v>6653</v>
      </c>
      <c r="J5" s="18">
        <v>494</v>
      </c>
      <c r="K5" s="18">
        <v>1347</v>
      </c>
      <c r="L5" s="18">
        <v>4251</v>
      </c>
      <c r="M5" s="18">
        <v>539</v>
      </c>
      <c r="N5" s="18">
        <v>22</v>
      </c>
      <c r="O5" s="18">
        <v>1271</v>
      </c>
      <c r="P5" s="20">
        <v>309</v>
      </c>
      <c r="Q5" s="20">
        <v>88</v>
      </c>
      <c r="R5" s="20">
        <v>376</v>
      </c>
      <c r="S5" s="20">
        <v>432</v>
      </c>
      <c r="T5" s="20">
        <v>66</v>
      </c>
      <c r="U5" s="14"/>
    </row>
    <row r="6" spans="1:26" x14ac:dyDescent="0.25">
      <c r="A6" s="15">
        <v>1</v>
      </c>
      <c r="B6" s="16" t="s">
        <v>18</v>
      </c>
      <c r="C6" s="18">
        <v>71</v>
      </c>
      <c r="D6" s="17"/>
      <c r="E6" s="17">
        <v>1</v>
      </c>
      <c r="F6" s="17">
        <v>60</v>
      </c>
      <c r="G6" s="17">
        <v>10</v>
      </c>
      <c r="H6" s="17"/>
      <c r="I6" s="18">
        <v>69</v>
      </c>
      <c r="J6" s="17"/>
      <c r="K6" s="17">
        <v>1</v>
      </c>
      <c r="L6" s="17">
        <v>59</v>
      </c>
      <c r="M6" s="17">
        <v>9</v>
      </c>
      <c r="N6" s="17"/>
      <c r="O6" s="18">
        <v>2</v>
      </c>
      <c r="P6" s="17"/>
      <c r="Q6" s="17"/>
      <c r="R6" s="17">
        <v>1</v>
      </c>
      <c r="S6" s="17">
        <v>1</v>
      </c>
      <c r="T6" s="17"/>
      <c r="U6" s="14"/>
    </row>
    <row r="7" spans="1:26" x14ac:dyDescent="0.25">
      <c r="A7" s="15">
        <v>2</v>
      </c>
      <c r="B7" s="16" t="s">
        <v>36</v>
      </c>
      <c r="C7" s="18">
        <v>2</v>
      </c>
      <c r="D7" s="17"/>
      <c r="E7" s="17"/>
      <c r="F7" s="17">
        <v>1</v>
      </c>
      <c r="G7" s="17">
        <v>1</v>
      </c>
      <c r="H7" s="17"/>
      <c r="I7" s="18">
        <v>2</v>
      </c>
      <c r="J7" s="17"/>
      <c r="K7" s="17"/>
      <c r="L7" s="17">
        <v>1</v>
      </c>
      <c r="M7" s="17">
        <v>1</v>
      </c>
      <c r="N7" s="17"/>
      <c r="O7" s="18">
        <v>0</v>
      </c>
      <c r="P7" s="17"/>
      <c r="Q7" s="17"/>
      <c r="R7" s="17"/>
      <c r="S7" s="17"/>
      <c r="T7" s="17"/>
      <c r="U7" s="14"/>
    </row>
    <row r="8" spans="1:26" x14ac:dyDescent="0.25">
      <c r="A8" s="15">
        <v>3</v>
      </c>
      <c r="B8" s="16" t="s">
        <v>12</v>
      </c>
      <c r="C8" s="18">
        <v>3943</v>
      </c>
      <c r="D8" s="22">
        <v>73</v>
      </c>
      <c r="E8" s="22">
        <v>1040</v>
      </c>
      <c r="F8" s="22">
        <v>2686</v>
      </c>
      <c r="G8" s="22">
        <v>144</v>
      </c>
      <c r="H8" s="22"/>
      <c r="I8" s="18">
        <v>3933</v>
      </c>
      <c r="J8" s="22">
        <v>72</v>
      </c>
      <c r="K8" s="22">
        <v>1039</v>
      </c>
      <c r="L8" s="22">
        <v>2679</v>
      </c>
      <c r="M8" s="22">
        <v>143</v>
      </c>
      <c r="N8" s="22"/>
      <c r="O8" s="18">
        <v>10</v>
      </c>
      <c r="P8" s="22">
        <v>1</v>
      </c>
      <c r="Q8" s="22">
        <v>1</v>
      </c>
      <c r="R8" s="22">
        <v>7</v>
      </c>
      <c r="S8" s="22">
        <v>1</v>
      </c>
      <c r="T8" s="22"/>
      <c r="U8" s="14"/>
    </row>
    <row r="9" spans="1:26" x14ac:dyDescent="0.25">
      <c r="A9" s="15">
        <v>4</v>
      </c>
      <c r="B9" s="16" t="s">
        <v>27</v>
      </c>
      <c r="C9" s="18">
        <v>5</v>
      </c>
      <c r="D9" s="22"/>
      <c r="E9" s="22"/>
      <c r="F9" s="22">
        <v>2</v>
      </c>
      <c r="G9" s="22">
        <v>3</v>
      </c>
      <c r="H9" s="22"/>
      <c r="I9" s="18">
        <v>4</v>
      </c>
      <c r="J9" s="22"/>
      <c r="K9" s="22"/>
      <c r="L9" s="22">
        <v>1</v>
      </c>
      <c r="M9" s="22">
        <v>3</v>
      </c>
      <c r="N9" s="22"/>
      <c r="O9" s="18">
        <v>1</v>
      </c>
      <c r="P9" s="22"/>
      <c r="Q9" s="22"/>
      <c r="R9" s="22">
        <v>1</v>
      </c>
      <c r="S9" s="22"/>
      <c r="T9" s="22"/>
      <c r="U9" s="14"/>
    </row>
    <row r="10" spans="1:26" x14ac:dyDescent="0.25">
      <c r="A10" s="15">
        <v>5</v>
      </c>
      <c r="B10" s="16" t="s">
        <v>19</v>
      </c>
      <c r="C10" s="18">
        <v>29</v>
      </c>
      <c r="D10" s="22">
        <v>1</v>
      </c>
      <c r="E10" s="22">
        <v>5</v>
      </c>
      <c r="F10" s="22">
        <v>16</v>
      </c>
      <c r="G10" s="22">
        <v>7</v>
      </c>
      <c r="H10" s="22"/>
      <c r="I10" s="18">
        <v>21</v>
      </c>
      <c r="J10" s="22">
        <v>1</v>
      </c>
      <c r="K10" s="22">
        <v>4</v>
      </c>
      <c r="L10" s="22">
        <v>11</v>
      </c>
      <c r="M10" s="22">
        <v>5</v>
      </c>
      <c r="N10" s="22"/>
      <c r="O10" s="18">
        <v>8</v>
      </c>
      <c r="P10" s="22"/>
      <c r="Q10" s="22">
        <v>1</v>
      </c>
      <c r="R10" s="22">
        <v>5</v>
      </c>
      <c r="S10" s="22">
        <v>2</v>
      </c>
      <c r="T10" s="22"/>
      <c r="U10" s="14"/>
    </row>
    <row r="11" spans="1:26" x14ac:dyDescent="0.25">
      <c r="A11" s="15">
        <v>6</v>
      </c>
      <c r="B11" s="16" t="s">
        <v>37</v>
      </c>
      <c r="C11" s="18">
        <v>1</v>
      </c>
      <c r="D11" s="22"/>
      <c r="E11" s="22"/>
      <c r="F11" s="22">
        <v>1</v>
      </c>
      <c r="G11" s="22"/>
      <c r="H11" s="22"/>
      <c r="I11" s="18">
        <v>1</v>
      </c>
      <c r="J11" s="22"/>
      <c r="K11" s="22"/>
      <c r="L11" s="22">
        <v>1</v>
      </c>
      <c r="M11" s="22"/>
      <c r="N11" s="22"/>
      <c r="O11" s="18">
        <v>0</v>
      </c>
      <c r="P11" s="22"/>
      <c r="Q11" s="22"/>
      <c r="R11" s="22"/>
      <c r="S11" s="22"/>
      <c r="T11" s="22"/>
      <c r="U11" s="14"/>
    </row>
    <row r="12" spans="1:26" x14ac:dyDescent="0.25">
      <c r="A12" s="15">
        <v>8</v>
      </c>
      <c r="B12" s="16" t="s">
        <v>28</v>
      </c>
      <c r="C12" s="18">
        <v>1</v>
      </c>
      <c r="D12" s="22"/>
      <c r="E12" s="22"/>
      <c r="F12" s="22">
        <v>1</v>
      </c>
      <c r="G12" s="22"/>
      <c r="H12" s="22"/>
      <c r="I12" s="18">
        <v>1</v>
      </c>
      <c r="J12" s="22"/>
      <c r="K12" s="22"/>
      <c r="L12" s="22">
        <v>1</v>
      </c>
      <c r="M12" s="22"/>
      <c r="N12" s="22"/>
      <c r="O12" s="18">
        <v>0</v>
      </c>
      <c r="P12" s="22"/>
      <c r="Q12" s="22"/>
      <c r="R12" s="22"/>
      <c r="S12" s="22"/>
      <c r="T12" s="22"/>
      <c r="U12" s="14"/>
    </row>
    <row r="13" spans="1:26" x14ac:dyDescent="0.25">
      <c r="A13" s="15">
        <v>9</v>
      </c>
      <c r="B13" s="31" t="s">
        <v>45</v>
      </c>
      <c r="C13" s="18">
        <v>2</v>
      </c>
      <c r="D13" s="22"/>
      <c r="E13" s="22"/>
      <c r="F13" s="22">
        <v>1</v>
      </c>
      <c r="G13" s="22">
        <v>1</v>
      </c>
      <c r="H13" s="22"/>
      <c r="I13" s="18">
        <v>2</v>
      </c>
      <c r="J13" s="22"/>
      <c r="K13" s="22"/>
      <c r="L13" s="22">
        <v>1</v>
      </c>
      <c r="M13" s="22">
        <v>1</v>
      </c>
      <c r="N13" s="22"/>
      <c r="O13" s="18">
        <v>0</v>
      </c>
      <c r="P13" s="22"/>
      <c r="Q13" s="22"/>
      <c r="R13" s="22"/>
      <c r="S13" s="22"/>
      <c r="T13" s="22"/>
      <c r="U13" s="14"/>
    </row>
    <row r="14" spans="1:26" x14ac:dyDescent="0.25">
      <c r="A14" s="15">
        <v>10</v>
      </c>
      <c r="B14" s="16" t="s">
        <v>50</v>
      </c>
      <c r="C14" s="18">
        <v>5</v>
      </c>
      <c r="D14" s="22"/>
      <c r="E14" s="22"/>
      <c r="F14" s="22">
        <v>3</v>
      </c>
      <c r="G14" s="22">
        <v>2</v>
      </c>
      <c r="H14" s="22"/>
      <c r="I14" s="18">
        <v>2</v>
      </c>
      <c r="J14" s="22"/>
      <c r="K14" s="22"/>
      <c r="L14" s="22">
        <v>1</v>
      </c>
      <c r="M14" s="22">
        <v>1</v>
      </c>
      <c r="N14" s="22"/>
      <c r="O14" s="18">
        <v>3</v>
      </c>
      <c r="P14" s="22"/>
      <c r="Q14" s="22"/>
      <c r="R14" s="22">
        <v>2</v>
      </c>
      <c r="S14" s="22">
        <v>1</v>
      </c>
      <c r="T14" s="22"/>
      <c r="U14" s="14"/>
    </row>
    <row r="15" spans="1:26" x14ac:dyDescent="0.25">
      <c r="A15" s="15">
        <v>11</v>
      </c>
      <c r="B15" s="16" t="s">
        <v>29</v>
      </c>
      <c r="C15" s="18">
        <v>28</v>
      </c>
      <c r="D15" s="22"/>
      <c r="E15" s="22">
        <v>15</v>
      </c>
      <c r="F15" s="22">
        <v>11</v>
      </c>
      <c r="G15" s="22">
        <v>2</v>
      </c>
      <c r="H15" s="22"/>
      <c r="I15" s="18">
        <v>28</v>
      </c>
      <c r="J15" s="22"/>
      <c r="K15" s="22">
        <v>15</v>
      </c>
      <c r="L15" s="22">
        <v>11</v>
      </c>
      <c r="M15" s="22">
        <v>2</v>
      </c>
      <c r="N15" s="22"/>
      <c r="O15" s="18">
        <v>0</v>
      </c>
      <c r="P15" s="22"/>
      <c r="Q15" s="22"/>
      <c r="R15" s="22"/>
      <c r="S15" s="22"/>
      <c r="T15" s="22"/>
      <c r="U15" s="14"/>
    </row>
    <row r="16" spans="1:26" x14ac:dyDescent="0.25">
      <c r="A16" s="15">
        <v>12</v>
      </c>
      <c r="B16" s="16" t="s">
        <v>30</v>
      </c>
      <c r="C16" s="18">
        <v>3</v>
      </c>
      <c r="D16" s="22"/>
      <c r="E16" s="22">
        <v>1</v>
      </c>
      <c r="F16" s="22">
        <v>2</v>
      </c>
      <c r="G16" s="22"/>
      <c r="H16" s="22"/>
      <c r="I16" s="18">
        <v>0</v>
      </c>
      <c r="J16" s="22"/>
      <c r="K16" s="22"/>
      <c r="L16" s="22"/>
      <c r="M16" s="22"/>
      <c r="N16" s="22"/>
      <c r="O16" s="18">
        <v>3</v>
      </c>
      <c r="P16" s="22"/>
      <c r="Q16" s="22">
        <v>1</v>
      </c>
      <c r="R16" s="22">
        <v>2</v>
      </c>
      <c r="S16" s="22"/>
      <c r="T16" s="22"/>
      <c r="U16" s="14"/>
    </row>
    <row r="17" spans="1:21" x14ac:dyDescent="0.25">
      <c r="A17" s="15">
        <v>13</v>
      </c>
      <c r="B17" s="16" t="s">
        <v>38</v>
      </c>
      <c r="C17" s="18">
        <v>1</v>
      </c>
      <c r="D17" s="22"/>
      <c r="E17" s="22"/>
      <c r="F17" s="22"/>
      <c r="G17" s="22">
        <v>1</v>
      </c>
      <c r="H17" s="22"/>
      <c r="I17" s="18">
        <v>1</v>
      </c>
      <c r="J17" s="22"/>
      <c r="K17" s="22"/>
      <c r="L17" s="22"/>
      <c r="M17" s="22">
        <v>1</v>
      </c>
      <c r="N17" s="22"/>
      <c r="O17" s="18">
        <v>0</v>
      </c>
      <c r="P17" s="22"/>
      <c r="Q17" s="22"/>
      <c r="R17" s="22"/>
      <c r="S17" s="22"/>
      <c r="T17" s="22"/>
      <c r="U17" s="14"/>
    </row>
    <row r="18" spans="1:21" x14ac:dyDescent="0.25">
      <c r="A18" s="15">
        <v>14</v>
      </c>
      <c r="B18" s="16" t="s">
        <v>13</v>
      </c>
      <c r="C18" s="18">
        <v>49</v>
      </c>
      <c r="D18" s="22">
        <v>7</v>
      </c>
      <c r="E18" s="22">
        <v>5</v>
      </c>
      <c r="F18" s="22">
        <v>25</v>
      </c>
      <c r="G18" s="22">
        <v>12</v>
      </c>
      <c r="H18" s="22"/>
      <c r="I18" s="18">
        <v>33</v>
      </c>
      <c r="J18" s="22">
        <v>3</v>
      </c>
      <c r="K18" s="22">
        <v>4</v>
      </c>
      <c r="L18" s="22">
        <v>17</v>
      </c>
      <c r="M18" s="22">
        <v>9</v>
      </c>
      <c r="N18" s="22"/>
      <c r="O18" s="18">
        <v>16</v>
      </c>
      <c r="P18" s="22">
        <v>4</v>
      </c>
      <c r="Q18" s="22">
        <v>1</v>
      </c>
      <c r="R18" s="22">
        <v>8</v>
      </c>
      <c r="S18" s="22">
        <v>3</v>
      </c>
      <c r="T18" s="22"/>
      <c r="U18" s="14"/>
    </row>
    <row r="19" spans="1:21" x14ac:dyDescent="0.25">
      <c r="A19" s="15">
        <v>15</v>
      </c>
      <c r="B19" s="16" t="s">
        <v>14</v>
      </c>
      <c r="C19" s="18">
        <v>20</v>
      </c>
      <c r="D19" s="22">
        <v>1</v>
      </c>
      <c r="E19" s="22">
        <v>1</v>
      </c>
      <c r="F19" s="22">
        <v>10</v>
      </c>
      <c r="G19" s="22">
        <v>8</v>
      </c>
      <c r="H19" s="22"/>
      <c r="I19" s="18">
        <v>19</v>
      </c>
      <c r="J19" s="22">
        <v>1</v>
      </c>
      <c r="K19" s="22">
        <v>1</v>
      </c>
      <c r="L19" s="22">
        <v>9</v>
      </c>
      <c r="M19" s="22">
        <v>8</v>
      </c>
      <c r="N19" s="22"/>
      <c r="O19" s="18">
        <v>1</v>
      </c>
      <c r="P19" s="22"/>
      <c r="Q19" s="22"/>
      <c r="R19" s="22">
        <v>1</v>
      </c>
      <c r="S19" s="22"/>
      <c r="T19" s="22"/>
      <c r="U19" s="14"/>
    </row>
    <row r="20" spans="1:21" x14ac:dyDescent="0.25">
      <c r="A20" s="15"/>
      <c r="B20" s="16" t="s">
        <v>48</v>
      </c>
      <c r="C20" s="18">
        <v>1</v>
      </c>
      <c r="D20" s="22"/>
      <c r="E20" s="22"/>
      <c r="F20" s="22">
        <v>1</v>
      </c>
      <c r="G20" s="22"/>
      <c r="H20" s="22"/>
      <c r="I20" s="18">
        <v>1</v>
      </c>
      <c r="J20" s="22"/>
      <c r="K20" s="22"/>
      <c r="L20" s="22">
        <v>1</v>
      </c>
      <c r="M20" s="22"/>
      <c r="N20" s="22"/>
      <c r="O20" s="18">
        <v>0</v>
      </c>
      <c r="P20" s="22"/>
      <c r="Q20" s="22"/>
      <c r="R20" s="22"/>
      <c r="S20" s="22"/>
      <c r="T20" s="22"/>
      <c r="U20" s="14"/>
    </row>
    <row r="21" spans="1:21" x14ac:dyDescent="0.25">
      <c r="A21" s="15">
        <v>16</v>
      </c>
      <c r="B21" s="16" t="s">
        <v>46</v>
      </c>
      <c r="C21" s="18">
        <v>4</v>
      </c>
      <c r="D21" s="22"/>
      <c r="E21" s="22">
        <v>1</v>
      </c>
      <c r="F21" s="22">
        <v>1</v>
      </c>
      <c r="G21" s="22">
        <v>2</v>
      </c>
      <c r="H21" s="22"/>
      <c r="I21" s="18">
        <v>4</v>
      </c>
      <c r="J21" s="22"/>
      <c r="K21" s="22">
        <v>1</v>
      </c>
      <c r="L21" s="22">
        <v>1</v>
      </c>
      <c r="M21" s="22">
        <v>2</v>
      </c>
      <c r="N21" s="22"/>
      <c r="O21" s="18">
        <v>0</v>
      </c>
      <c r="P21" s="22"/>
      <c r="Q21" s="22"/>
      <c r="R21" s="22"/>
      <c r="S21" s="22"/>
      <c r="T21" s="22"/>
      <c r="U21" s="14"/>
    </row>
    <row r="22" spans="1:21" x14ac:dyDescent="0.25">
      <c r="A22" s="15">
        <v>17</v>
      </c>
      <c r="B22" s="16" t="s">
        <v>31</v>
      </c>
      <c r="C22" s="18">
        <v>3</v>
      </c>
      <c r="D22" s="22"/>
      <c r="E22" s="22"/>
      <c r="F22" s="22">
        <v>1</v>
      </c>
      <c r="G22" s="22">
        <v>2</v>
      </c>
      <c r="H22" s="22"/>
      <c r="I22" s="18">
        <v>3</v>
      </c>
      <c r="J22" s="22"/>
      <c r="K22" s="22"/>
      <c r="L22" s="22">
        <v>1</v>
      </c>
      <c r="M22" s="22">
        <v>2</v>
      </c>
      <c r="N22" s="22"/>
      <c r="O22" s="18">
        <v>0</v>
      </c>
      <c r="P22" s="22"/>
      <c r="Q22" s="22"/>
      <c r="R22" s="22"/>
      <c r="S22" s="22"/>
      <c r="T22" s="22"/>
      <c r="U22" s="14"/>
    </row>
    <row r="23" spans="1:21" x14ac:dyDescent="0.25">
      <c r="A23" s="15">
        <v>18</v>
      </c>
      <c r="B23" s="16" t="s">
        <v>39</v>
      </c>
      <c r="C23" s="18">
        <v>1</v>
      </c>
      <c r="D23" s="22"/>
      <c r="E23" s="22"/>
      <c r="F23" s="22">
        <v>1</v>
      </c>
      <c r="G23" s="22"/>
      <c r="H23" s="22"/>
      <c r="I23" s="18">
        <v>1</v>
      </c>
      <c r="J23" s="22"/>
      <c r="K23" s="22"/>
      <c r="L23" s="22">
        <v>1</v>
      </c>
      <c r="M23" s="22"/>
      <c r="N23" s="22"/>
      <c r="O23" s="18">
        <v>0</v>
      </c>
      <c r="P23" s="22"/>
      <c r="Q23" s="22"/>
      <c r="R23" s="22"/>
      <c r="S23" s="22"/>
      <c r="T23" s="22"/>
      <c r="U23" s="14"/>
    </row>
    <row r="24" spans="1:21" x14ac:dyDescent="0.25">
      <c r="A24" s="15">
        <v>19</v>
      </c>
      <c r="B24" s="16" t="s">
        <v>20</v>
      </c>
      <c r="C24" s="18">
        <v>474</v>
      </c>
      <c r="D24" s="22"/>
      <c r="E24" s="22">
        <v>9</v>
      </c>
      <c r="F24" s="22">
        <v>423</v>
      </c>
      <c r="G24" s="22">
        <v>42</v>
      </c>
      <c r="H24" s="22"/>
      <c r="I24" s="18">
        <v>467</v>
      </c>
      <c r="J24" s="22"/>
      <c r="K24" s="22">
        <v>9</v>
      </c>
      <c r="L24" s="22">
        <v>416</v>
      </c>
      <c r="M24" s="22">
        <v>42</v>
      </c>
      <c r="N24" s="22"/>
      <c r="O24" s="18">
        <v>7</v>
      </c>
      <c r="P24" s="22"/>
      <c r="Q24" s="22"/>
      <c r="R24" s="22">
        <v>7</v>
      </c>
      <c r="S24" s="22"/>
      <c r="T24" s="22"/>
      <c r="U24" s="14"/>
    </row>
    <row r="25" spans="1:21" x14ac:dyDescent="0.25">
      <c r="A25" s="15">
        <v>20</v>
      </c>
      <c r="B25" s="16" t="s">
        <v>40</v>
      </c>
      <c r="C25" s="18">
        <v>2</v>
      </c>
      <c r="D25" s="22"/>
      <c r="E25" s="22"/>
      <c r="F25" s="22"/>
      <c r="G25" s="22">
        <v>2</v>
      </c>
      <c r="H25" s="22"/>
      <c r="I25" s="18">
        <v>1</v>
      </c>
      <c r="J25" s="22"/>
      <c r="K25" s="22"/>
      <c r="L25" s="22"/>
      <c r="M25" s="22">
        <v>1</v>
      </c>
      <c r="N25" s="22"/>
      <c r="O25" s="18">
        <v>1</v>
      </c>
      <c r="P25" s="22"/>
      <c r="Q25" s="22"/>
      <c r="R25" s="22"/>
      <c r="S25" s="22">
        <v>1</v>
      </c>
      <c r="T25" s="22"/>
      <c r="U25" s="14"/>
    </row>
    <row r="26" spans="1:21" x14ac:dyDescent="0.25">
      <c r="A26" s="15">
        <v>21</v>
      </c>
      <c r="B26" s="16" t="s">
        <v>41</v>
      </c>
      <c r="C26" s="18">
        <v>1</v>
      </c>
      <c r="D26" s="22"/>
      <c r="E26" s="22">
        <v>1</v>
      </c>
      <c r="F26" s="22"/>
      <c r="G26" s="22"/>
      <c r="H26" s="22"/>
      <c r="I26" s="18">
        <v>0</v>
      </c>
      <c r="J26" s="22"/>
      <c r="K26" s="22"/>
      <c r="L26" s="22"/>
      <c r="M26" s="22"/>
      <c r="N26" s="22"/>
      <c r="O26" s="18">
        <v>1</v>
      </c>
      <c r="P26" s="22"/>
      <c r="Q26" s="22">
        <v>1</v>
      </c>
      <c r="R26" s="22"/>
      <c r="S26" s="22"/>
      <c r="T26" s="22"/>
    </row>
    <row r="27" spans="1:21" x14ac:dyDescent="0.25">
      <c r="A27" s="15">
        <v>22</v>
      </c>
      <c r="B27" s="16" t="s">
        <v>15</v>
      </c>
      <c r="C27" s="18">
        <v>56</v>
      </c>
      <c r="D27" s="22"/>
      <c r="E27" s="22">
        <v>6</v>
      </c>
      <c r="F27" s="22">
        <v>46</v>
      </c>
      <c r="G27" s="22">
        <v>4</v>
      </c>
      <c r="H27" s="22"/>
      <c r="I27" s="18">
        <v>56</v>
      </c>
      <c r="J27" s="22"/>
      <c r="K27" s="22">
        <v>6</v>
      </c>
      <c r="L27" s="22">
        <v>46</v>
      </c>
      <c r="M27" s="22">
        <v>4</v>
      </c>
      <c r="N27" s="22"/>
      <c r="O27" s="18">
        <v>0</v>
      </c>
      <c r="P27" s="22"/>
      <c r="Q27" s="22"/>
      <c r="R27" s="22"/>
      <c r="S27" s="22"/>
      <c r="T27" s="22"/>
    </row>
    <row r="28" spans="1:21" x14ac:dyDescent="0.25">
      <c r="A28" s="15">
        <v>23</v>
      </c>
      <c r="B28" s="16" t="s">
        <v>32</v>
      </c>
      <c r="C28" s="18">
        <v>44</v>
      </c>
      <c r="D28" s="22">
        <v>6</v>
      </c>
      <c r="E28" s="22">
        <v>1</v>
      </c>
      <c r="F28" s="22">
        <v>12</v>
      </c>
      <c r="G28" s="22">
        <v>23</v>
      </c>
      <c r="H28" s="22">
        <v>2</v>
      </c>
      <c r="I28" s="18">
        <v>23</v>
      </c>
      <c r="J28" s="22">
        <v>2</v>
      </c>
      <c r="K28" s="22"/>
      <c r="L28" s="22">
        <v>8</v>
      </c>
      <c r="M28" s="22">
        <v>13</v>
      </c>
      <c r="N28" s="22"/>
      <c r="O28" s="18">
        <v>21</v>
      </c>
      <c r="P28" s="22">
        <v>4</v>
      </c>
      <c r="Q28" s="22">
        <v>1</v>
      </c>
      <c r="R28" s="22">
        <v>4</v>
      </c>
      <c r="S28" s="22">
        <v>10</v>
      </c>
      <c r="T28" s="22">
        <v>2</v>
      </c>
    </row>
    <row r="29" spans="1:21" x14ac:dyDescent="0.25">
      <c r="A29" s="15">
        <v>24</v>
      </c>
      <c r="B29" s="16" t="s">
        <v>16</v>
      </c>
      <c r="C29" s="18">
        <v>1852</v>
      </c>
      <c r="D29" s="22">
        <v>316</v>
      </c>
      <c r="E29" s="22">
        <v>224</v>
      </c>
      <c r="F29" s="22">
        <v>1059</v>
      </c>
      <c r="G29" s="22">
        <v>252</v>
      </c>
      <c r="H29" s="22">
        <v>1</v>
      </c>
      <c r="I29" s="18">
        <v>1529</v>
      </c>
      <c r="J29" s="22">
        <v>209</v>
      </c>
      <c r="K29" s="22">
        <v>204</v>
      </c>
      <c r="L29" s="22">
        <v>912</v>
      </c>
      <c r="M29" s="22">
        <v>203</v>
      </c>
      <c r="N29" s="22">
        <v>1</v>
      </c>
      <c r="O29" s="18">
        <v>323</v>
      </c>
      <c r="P29" s="22">
        <v>107</v>
      </c>
      <c r="Q29" s="22">
        <v>20</v>
      </c>
      <c r="R29" s="22">
        <v>147</v>
      </c>
      <c r="S29" s="22">
        <v>49</v>
      </c>
      <c r="T29" s="22"/>
    </row>
    <row r="30" spans="1:21" x14ac:dyDescent="0.25">
      <c r="A30" s="15">
        <v>25</v>
      </c>
      <c r="B30" s="16" t="s">
        <v>22</v>
      </c>
      <c r="C30" s="18">
        <v>7</v>
      </c>
      <c r="D30" s="22"/>
      <c r="E30" s="22">
        <v>3</v>
      </c>
      <c r="F30" s="22">
        <v>4</v>
      </c>
      <c r="G30" s="22"/>
      <c r="H30" s="22"/>
      <c r="I30" s="18">
        <v>4</v>
      </c>
      <c r="J30" s="22"/>
      <c r="K30" s="22">
        <v>3</v>
      </c>
      <c r="L30" s="22">
        <v>1</v>
      </c>
      <c r="M30" s="22"/>
      <c r="N30" s="22"/>
      <c r="O30" s="18">
        <v>3</v>
      </c>
      <c r="P30" s="22"/>
      <c r="Q30" s="22"/>
      <c r="R30" s="22">
        <v>3</v>
      </c>
      <c r="S30" s="22"/>
      <c r="T30" s="22"/>
    </row>
    <row r="31" spans="1:21" x14ac:dyDescent="0.25">
      <c r="A31" s="15">
        <v>26</v>
      </c>
      <c r="B31" s="16" t="s">
        <v>23</v>
      </c>
      <c r="C31" s="18">
        <v>1</v>
      </c>
      <c r="D31" s="22"/>
      <c r="E31" s="22"/>
      <c r="F31" s="22"/>
      <c r="G31" s="22"/>
      <c r="H31" s="22">
        <v>1</v>
      </c>
      <c r="I31" s="18">
        <v>1</v>
      </c>
      <c r="J31" s="22"/>
      <c r="K31" s="22"/>
      <c r="L31" s="22"/>
      <c r="M31" s="22"/>
      <c r="N31" s="22">
        <v>1</v>
      </c>
      <c r="O31" s="18">
        <v>0</v>
      </c>
      <c r="P31" s="22"/>
      <c r="Q31" s="22"/>
      <c r="R31" s="22"/>
      <c r="S31" s="22"/>
      <c r="T31" s="22"/>
    </row>
    <row r="32" spans="1:21" x14ac:dyDescent="0.25">
      <c r="A32" s="15">
        <v>27</v>
      </c>
      <c r="B32" s="16" t="s">
        <v>21</v>
      </c>
      <c r="C32" s="18">
        <v>21</v>
      </c>
      <c r="D32" s="22"/>
      <c r="E32" s="22">
        <v>1</v>
      </c>
      <c r="F32" s="22">
        <v>17</v>
      </c>
      <c r="G32" s="22">
        <v>3</v>
      </c>
      <c r="H32" s="22"/>
      <c r="I32" s="18">
        <v>20</v>
      </c>
      <c r="J32" s="22"/>
      <c r="K32" s="22">
        <v>1</v>
      </c>
      <c r="L32" s="22">
        <v>16</v>
      </c>
      <c r="M32" s="22">
        <v>3</v>
      </c>
      <c r="N32" s="22"/>
      <c r="O32" s="18">
        <v>1</v>
      </c>
      <c r="P32" s="22"/>
      <c r="Q32" s="22"/>
      <c r="R32" s="22">
        <v>1</v>
      </c>
      <c r="S32" s="22"/>
      <c r="T32" s="22"/>
    </row>
    <row r="33" spans="1:20" ht="30" x14ac:dyDescent="0.25">
      <c r="A33" s="15">
        <v>28</v>
      </c>
      <c r="B33" s="16" t="s">
        <v>51</v>
      </c>
      <c r="C33" s="18">
        <v>2</v>
      </c>
      <c r="D33" s="22"/>
      <c r="E33" s="22"/>
      <c r="F33" s="22">
        <v>2</v>
      </c>
      <c r="G33" s="22"/>
      <c r="H33" s="22"/>
      <c r="I33" s="18">
        <v>1</v>
      </c>
      <c r="J33" s="22"/>
      <c r="K33" s="22"/>
      <c r="L33" s="22">
        <v>1</v>
      </c>
      <c r="M33" s="22"/>
      <c r="N33" s="22"/>
      <c r="O33" s="18">
        <v>1</v>
      </c>
      <c r="P33" s="22"/>
      <c r="Q33" s="22"/>
      <c r="R33" s="22">
        <v>1</v>
      </c>
      <c r="S33" s="22"/>
      <c r="T33" s="22"/>
    </row>
    <row r="34" spans="1:20" x14ac:dyDescent="0.25">
      <c r="A34" s="15">
        <v>29</v>
      </c>
      <c r="B34" s="16" t="s">
        <v>17</v>
      </c>
      <c r="C34" s="18">
        <v>14</v>
      </c>
      <c r="D34" s="22"/>
      <c r="E34" s="22"/>
      <c r="F34" s="22">
        <v>11</v>
      </c>
      <c r="G34" s="22">
        <v>3</v>
      </c>
      <c r="H34" s="22"/>
      <c r="I34" s="18">
        <v>12</v>
      </c>
      <c r="J34" s="22"/>
      <c r="K34" s="22"/>
      <c r="L34" s="22">
        <v>9</v>
      </c>
      <c r="M34" s="22">
        <v>3</v>
      </c>
      <c r="N34" s="22"/>
      <c r="O34" s="18">
        <v>2</v>
      </c>
      <c r="P34" s="22"/>
      <c r="Q34" s="22"/>
      <c r="R34" s="22">
        <v>2</v>
      </c>
      <c r="S34" s="22"/>
      <c r="T34" s="22"/>
    </row>
    <row r="35" spans="1:20" x14ac:dyDescent="0.25">
      <c r="A35" s="15">
        <v>30</v>
      </c>
      <c r="B35" s="16" t="s">
        <v>33</v>
      </c>
      <c r="C35" s="18">
        <v>1281</v>
      </c>
      <c r="D35" s="22">
        <v>399</v>
      </c>
      <c r="E35" s="22">
        <v>121</v>
      </c>
      <c r="F35" s="22">
        <v>230</v>
      </c>
      <c r="G35" s="22">
        <v>447</v>
      </c>
      <c r="H35" s="22">
        <v>84</v>
      </c>
      <c r="I35" s="18">
        <v>414</v>
      </c>
      <c r="J35" s="22">
        <v>206</v>
      </c>
      <c r="K35" s="22">
        <v>59</v>
      </c>
      <c r="L35" s="22">
        <v>46</v>
      </c>
      <c r="M35" s="22">
        <v>83</v>
      </c>
      <c r="N35" s="22">
        <v>20</v>
      </c>
      <c r="O35" s="18">
        <v>867</v>
      </c>
      <c r="P35" s="22">
        <v>193</v>
      </c>
      <c r="Q35" s="22">
        <v>62</v>
      </c>
      <c r="R35" s="22">
        <v>184</v>
      </c>
      <c r="S35" s="22">
        <v>364</v>
      </c>
      <c r="T35" s="22">
        <v>64</v>
      </c>
    </row>
    <row r="36" spans="1:20" x14ac:dyDescent="0.25">
      <c r="A36" s="14"/>
    </row>
    <row r="37" spans="1:20" x14ac:dyDescent="0.25">
      <c r="A37" s="14"/>
    </row>
    <row r="38" spans="1:20" x14ac:dyDescent="0.25">
      <c r="A38" s="14"/>
    </row>
    <row r="39" spans="1:20" x14ac:dyDescent="0.25">
      <c r="A39" s="14"/>
    </row>
    <row r="40" spans="1:20" x14ac:dyDescent="0.25">
      <c r="A40" s="14"/>
    </row>
    <row r="41" spans="1:20" x14ac:dyDescent="0.25">
      <c r="A41" s="14"/>
    </row>
    <row r="42" spans="1:20" x14ac:dyDescent="0.25">
      <c r="A42" s="14"/>
    </row>
    <row r="43" spans="1:20" x14ac:dyDescent="0.25">
      <c r="A43" s="14"/>
    </row>
    <row r="44" spans="1:20" x14ac:dyDescent="0.25">
      <c r="A44" s="14"/>
    </row>
    <row r="45" spans="1:20" x14ac:dyDescent="0.25">
      <c r="A45" s="14"/>
    </row>
    <row r="46" spans="1:20" x14ac:dyDescent="0.25">
      <c r="A46" s="14"/>
    </row>
    <row r="47" spans="1:20" x14ac:dyDescent="0.25">
      <c r="A47" s="14"/>
    </row>
    <row r="48" spans="1:20" x14ac:dyDescent="0.25">
      <c r="A48" s="14"/>
    </row>
    <row r="49" spans="1:1" x14ac:dyDescent="0.25">
      <c r="A49" s="14"/>
    </row>
    <row r="50" spans="1:1" x14ac:dyDescent="0.25">
      <c r="A50" s="14"/>
    </row>
    <row r="51" spans="1:1" x14ac:dyDescent="0.25">
      <c r="A51" s="14"/>
    </row>
    <row r="52" spans="1:1" x14ac:dyDescent="0.25">
      <c r="A52" s="14"/>
    </row>
    <row r="53" spans="1:1" x14ac:dyDescent="0.25">
      <c r="A53" s="14"/>
    </row>
    <row r="54" spans="1:1" x14ac:dyDescent="0.25">
      <c r="A54" s="14"/>
    </row>
    <row r="55" spans="1:1" x14ac:dyDescent="0.25">
      <c r="A55" s="14"/>
    </row>
    <row r="56" spans="1:1" x14ac:dyDescent="0.25">
      <c r="A56" s="14"/>
    </row>
    <row r="57" spans="1:1" x14ac:dyDescent="0.25">
      <c r="A57" s="14"/>
    </row>
    <row r="58" spans="1:1" x14ac:dyDescent="0.25">
      <c r="A58" s="14"/>
    </row>
    <row r="59" spans="1:1" x14ac:dyDescent="0.25">
      <c r="A59" s="14"/>
    </row>
    <row r="60" spans="1:1" x14ac:dyDescent="0.25">
      <c r="A60" s="14"/>
    </row>
    <row r="61" spans="1:1" x14ac:dyDescent="0.25">
      <c r="A61" s="14"/>
    </row>
    <row r="62" spans="1:1" x14ac:dyDescent="0.25">
      <c r="A62" s="14"/>
    </row>
    <row r="63" spans="1:1" x14ac:dyDescent="0.25">
      <c r="A63" s="14"/>
    </row>
    <row r="64" spans="1:1" x14ac:dyDescent="0.25">
      <c r="A64" s="14"/>
    </row>
    <row r="65" spans="1:1" x14ac:dyDescent="0.25">
      <c r="A65" s="14"/>
    </row>
    <row r="66" spans="1:1" x14ac:dyDescent="0.25">
      <c r="A66" s="14"/>
    </row>
    <row r="67" spans="1:1" x14ac:dyDescent="0.25">
      <c r="A67" s="14"/>
    </row>
    <row r="68" spans="1:1" x14ac:dyDescent="0.25">
      <c r="A68" s="14"/>
    </row>
    <row r="69" spans="1:1" x14ac:dyDescent="0.25">
      <c r="A69" s="14"/>
    </row>
    <row r="70" spans="1:1" x14ac:dyDescent="0.25">
      <c r="A70" s="14"/>
    </row>
    <row r="71" spans="1:1" x14ac:dyDescent="0.25">
      <c r="A71" s="14"/>
    </row>
    <row r="72" spans="1:1" x14ac:dyDescent="0.25">
      <c r="A72" s="14"/>
    </row>
    <row r="73" spans="1:1" x14ac:dyDescent="0.25">
      <c r="A73" s="14"/>
    </row>
    <row r="74" spans="1:1" x14ac:dyDescent="0.25">
      <c r="A74" s="14"/>
    </row>
    <row r="75" spans="1:1" x14ac:dyDescent="0.25">
      <c r="A75" s="14"/>
    </row>
    <row r="76" spans="1:1" x14ac:dyDescent="0.25">
      <c r="A76" s="14"/>
    </row>
    <row r="77" spans="1:1" x14ac:dyDescent="0.25">
      <c r="A77" s="14"/>
    </row>
    <row r="78" spans="1:1" x14ac:dyDescent="0.25">
      <c r="A78" s="14"/>
    </row>
    <row r="79" spans="1:1" x14ac:dyDescent="0.25">
      <c r="A79" s="14"/>
    </row>
    <row r="80" spans="1:1" x14ac:dyDescent="0.25">
      <c r="A80" s="14"/>
    </row>
    <row r="81" spans="1: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  <row r="114" spans="1:1" x14ac:dyDescent="0.25">
      <c r="A114" s="14"/>
    </row>
    <row r="115" spans="1:1" x14ac:dyDescent="0.25">
      <c r="A115" s="14"/>
    </row>
    <row r="116" spans="1:1" x14ac:dyDescent="0.25">
      <c r="A116" s="14"/>
    </row>
    <row r="117" spans="1:1" x14ac:dyDescent="0.25">
      <c r="A117" s="14"/>
    </row>
    <row r="118" spans="1:1" x14ac:dyDescent="0.25">
      <c r="A118" s="14"/>
    </row>
    <row r="119" spans="1:1" x14ac:dyDescent="0.25">
      <c r="A119" s="14"/>
    </row>
    <row r="120" spans="1:1" x14ac:dyDescent="0.25">
      <c r="A120" s="14"/>
    </row>
    <row r="121" spans="1:1" x14ac:dyDescent="0.25">
      <c r="A121" s="14"/>
    </row>
    <row r="122" spans="1:1" x14ac:dyDescent="0.25">
      <c r="A122" s="14"/>
    </row>
    <row r="123" spans="1:1" x14ac:dyDescent="0.25">
      <c r="A123" s="14"/>
    </row>
    <row r="124" spans="1:1" x14ac:dyDescent="0.25">
      <c r="A124" s="14"/>
    </row>
    <row r="125" spans="1:1" x14ac:dyDescent="0.25">
      <c r="A125" s="14"/>
    </row>
    <row r="126" spans="1:1" x14ac:dyDescent="0.25">
      <c r="A126" s="14"/>
    </row>
    <row r="127" spans="1:1" x14ac:dyDescent="0.25">
      <c r="A127" s="14"/>
    </row>
    <row r="128" spans="1:1" x14ac:dyDescent="0.25">
      <c r="A128" s="14"/>
    </row>
    <row r="129" spans="1:1" x14ac:dyDescent="0.25">
      <c r="A129" s="14"/>
    </row>
    <row r="130" spans="1:1" x14ac:dyDescent="0.25">
      <c r="A130" s="14"/>
    </row>
    <row r="131" spans="1:1" x14ac:dyDescent="0.25">
      <c r="A131" s="14"/>
    </row>
    <row r="132" spans="1:1" x14ac:dyDescent="0.25">
      <c r="A132" s="14"/>
    </row>
    <row r="133" spans="1:1" x14ac:dyDescent="0.25">
      <c r="A133" s="14"/>
    </row>
    <row r="134" spans="1:1" x14ac:dyDescent="0.25">
      <c r="A134" s="14"/>
    </row>
    <row r="135" spans="1:1" x14ac:dyDescent="0.25">
      <c r="A135" s="14"/>
    </row>
    <row r="136" spans="1:1" x14ac:dyDescent="0.25">
      <c r="A136" s="14"/>
    </row>
    <row r="137" spans="1:1" x14ac:dyDescent="0.25">
      <c r="A137" s="14"/>
    </row>
    <row r="138" spans="1:1" x14ac:dyDescent="0.25">
      <c r="A138" s="14"/>
    </row>
    <row r="139" spans="1:1" x14ac:dyDescent="0.25">
      <c r="A139" s="14"/>
    </row>
    <row r="140" spans="1:1" x14ac:dyDescent="0.25">
      <c r="A140" s="14"/>
    </row>
    <row r="141" spans="1:1" x14ac:dyDescent="0.25">
      <c r="A141" s="14"/>
    </row>
    <row r="142" spans="1:1" x14ac:dyDescent="0.25">
      <c r="A142" s="14"/>
    </row>
    <row r="143" spans="1:1" x14ac:dyDescent="0.25">
      <c r="A143" s="14"/>
    </row>
    <row r="144" spans="1:1" x14ac:dyDescent="0.25">
      <c r="A144" s="14"/>
    </row>
    <row r="145" spans="1:1" x14ac:dyDescent="0.25">
      <c r="A145" s="14"/>
    </row>
    <row r="146" spans="1:1" x14ac:dyDescent="0.25">
      <c r="A146" s="14"/>
    </row>
    <row r="147" spans="1:1" x14ac:dyDescent="0.25">
      <c r="A147" s="14"/>
    </row>
    <row r="148" spans="1:1" x14ac:dyDescent="0.25">
      <c r="A148" s="14"/>
    </row>
    <row r="149" spans="1:1" x14ac:dyDescent="0.25">
      <c r="A149" s="14"/>
    </row>
    <row r="150" spans="1:1" x14ac:dyDescent="0.25">
      <c r="A150" s="14"/>
    </row>
    <row r="151" spans="1:1" x14ac:dyDescent="0.25">
      <c r="A151" s="14"/>
    </row>
    <row r="152" spans="1:1" x14ac:dyDescent="0.25">
      <c r="A152" s="14"/>
    </row>
    <row r="153" spans="1:1" x14ac:dyDescent="0.25">
      <c r="A153" s="14"/>
    </row>
    <row r="154" spans="1:1" x14ac:dyDescent="0.25">
      <c r="A154" s="14"/>
    </row>
    <row r="155" spans="1:1" x14ac:dyDescent="0.25">
      <c r="A155" s="14"/>
    </row>
    <row r="156" spans="1:1" x14ac:dyDescent="0.25">
      <c r="A156" s="14"/>
    </row>
    <row r="157" spans="1:1" x14ac:dyDescent="0.25">
      <c r="A157" s="14"/>
    </row>
    <row r="158" spans="1:1" x14ac:dyDescent="0.25">
      <c r="A158" s="14"/>
    </row>
    <row r="159" spans="1:1" x14ac:dyDescent="0.25">
      <c r="A159" s="14"/>
    </row>
    <row r="160" spans="1:1" x14ac:dyDescent="0.25">
      <c r="A160" s="14"/>
    </row>
    <row r="161" spans="1:1" x14ac:dyDescent="0.25">
      <c r="A161" s="14"/>
    </row>
    <row r="162" spans="1:1" x14ac:dyDescent="0.25">
      <c r="A162" s="14"/>
    </row>
    <row r="163" spans="1:1" x14ac:dyDescent="0.25">
      <c r="A163" s="14"/>
    </row>
    <row r="164" spans="1:1" x14ac:dyDescent="0.25">
      <c r="A164" s="14"/>
    </row>
    <row r="165" spans="1:1" x14ac:dyDescent="0.25">
      <c r="A165" s="14"/>
    </row>
    <row r="166" spans="1:1" x14ac:dyDescent="0.25">
      <c r="A166" s="14"/>
    </row>
    <row r="167" spans="1:1" x14ac:dyDescent="0.25">
      <c r="A167" s="14"/>
    </row>
    <row r="168" spans="1:1" x14ac:dyDescent="0.25">
      <c r="A168" s="14"/>
    </row>
    <row r="169" spans="1:1" x14ac:dyDescent="0.25">
      <c r="A169" s="14"/>
    </row>
    <row r="170" spans="1:1" x14ac:dyDescent="0.25">
      <c r="A170" s="14"/>
    </row>
    <row r="171" spans="1:1" x14ac:dyDescent="0.25">
      <c r="A171" s="14"/>
    </row>
    <row r="172" spans="1:1" x14ac:dyDescent="0.25">
      <c r="A172" s="14"/>
    </row>
    <row r="173" spans="1:1" x14ac:dyDescent="0.25">
      <c r="A173" s="14"/>
    </row>
    <row r="174" spans="1:1" x14ac:dyDescent="0.25">
      <c r="A174" s="14"/>
    </row>
    <row r="175" spans="1:1" x14ac:dyDescent="0.25">
      <c r="A175" s="14"/>
    </row>
    <row r="176" spans="1:1" x14ac:dyDescent="0.25">
      <c r="A176" s="14"/>
    </row>
    <row r="177" spans="1:1" x14ac:dyDescent="0.25">
      <c r="A177" s="14"/>
    </row>
    <row r="178" spans="1:1" x14ac:dyDescent="0.25">
      <c r="A178" s="14"/>
    </row>
    <row r="179" spans="1:1" x14ac:dyDescent="0.25">
      <c r="A179" s="14"/>
    </row>
    <row r="180" spans="1:1" x14ac:dyDescent="0.25">
      <c r="A180" s="14"/>
    </row>
    <row r="181" spans="1:1" x14ac:dyDescent="0.25">
      <c r="A181" s="14"/>
    </row>
    <row r="182" spans="1:1" x14ac:dyDescent="0.25">
      <c r="A182" s="14"/>
    </row>
    <row r="183" spans="1:1" x14ac:dyDescent="0.25">
      <c r="A183" s="14"/>
    </row>
    <row r="184" spans="1:1" x14ac:dyDescent="0.25">
      <c r="A184" s="14"/>
    </row>
    <row r="185" spans="1:1" x14ac:dyDescent="0.25">
      <c r="A185" s="14"/>
    </row>
    <row r="186" spans="1:1" x14ac:dyDescent="0.25">
      <c r="A186" s="14"/>
    </row>
    <row r="187" spans="1:1" x14ac:dyDescent="0.25">
      <c r="A187" s="14"/>
    </row>
    <row r="188" spans="1:1" x14ac:dyDescent="0.25">
      <c r="A188" s="14"/>
    </row>
    <row r="189" spans="1:1" x14ac:dyDescent="0.25">
      <c r="A189" s="14"/>
    </row>
    <row r="190" spans="1:1" x14ac:dyDescent="0.25">
      <c r="A190" s="14"/>
    </row>
    <row r="191" spans="1:1" x14ac:dyDescent="0.25">
      <c r="A191" s="14"/>
    </row>
    <row r="192" spans="1:1" x14ac:dyDescent="0.25">
      <c r="A192" s="14"/>
    </row>
    <row r="193" spans="1:1" x14ac:dyDescent="0.25">
      <c r="A193" s="14"/>
    </row>
    <row r="194" spans="1:1" x14ac:dyDescent="0.25">
      <c r="A194" s="14"/>
    </row>
    <row r="195" spans="1:1" x14ac:dyDescent="0.25">
      <c r="A195" s="14"/>
    </row>
    <row r="196" spans="1:1" x14ac:dyDescent="0.25">
      <c r="A196" s="14"/>
    </row>
    <row r="197" spans="1:1" x14ac:dyDescent="0.25">
      <c r="A197" s="14"/>
    </row>
    <row r="198" spans="1:1" x14ac:dyDescent="0.25">
      <c r="A198" s="14"/>
    </row>
    <row r="199" spans="1:1" x14ac:dyDescent="0.25">
      <c r="A199" s="14"/>
    </row>
    <row r="200" spans="1:1" x14ac:dyDescent="0.25">
      <c r="A200" s="14"/>
    </row>
    <row r="201" spans="1:1" x14ac:dyDescent="0.25">
      <c r="A201" s="14"/>
    </row>
    <row r="202" spans="1:1" x14ac:dyDescent="0.25">
      <c r="A202" s="14"/>
    </row>
    <row r="203" spans="1:1" x14ac:dyDescent="0.25">
      <c r="A203" s="14"/>
    </row>
    <row r="204" spans="1:1" x14ac:dyDescent="0.25">
      <c r="A204" s="14"/>
    </row>
    <row r="205" spans="1:1" x14ac:dyDescent="0.25">
      <c r="A205" s="14"/>
    </row>
    <row r="206" spans="1:1" x14ac:dyDescent="0.25">
      <c r="A206" s="14"/>
    </row>
    <row r="207" spans="1:1" x14ac:dyDescent="0.25">
      <c r="A207" s="14"/>
    </row>
    <row r="208" spans="1:1" x14ac:dyDescent="0.25">
      <c r="A208" s="14"/>
    </row>
    <row r="209" spans="1:1" x14ac:dyDescent="0.25">
      <c r="A209" s="14"/>
    </row>
    <row r="210" spans="1:1" x14ac:dyDescent="0.25">
      <c r="A210" s="14"/>
    </row>
    <row r="211" spans="1:1" x14ac:dyDescent="0.25">
      <c r="A211" s="14"/>
    </row>
    <row r="212" spans="1:1" x14ac:dyDescent="0.25">
      <c r="A212" s="14"/>
    </row>
    <row r="213" spans="1:1" x14ac:dyDescent="0.25">
      <c r="A213" s="14"/>
    </row>
    <row r="214" spans="1:1" x14ac:dyDescent="0.25">
      <c r="A214" s="14"/>
    </row>
    <row r="215" spans="1:1" x14ac:dyDescent="0.25">
      <c r="A215" s="14"/>
    </row>
    <row r="216" spans="1:1" x14ac:dyDescent="0.25">
      <c r="A216" s="14"/>
    </row>
    <row r="217" spans="1:1" x14ac:dyDescent="0.25">
      <c r="A217" s="14"/>
    </row>
    <row r="218" spans="1:1" x14ac:dyDescent="0.25">
      <c r="A218" s="14"/>
    </row>
    <row r="219" spans="1:1" x14ac:dyDescent="0.25">
      <c r="A219" s="14"/>
    </row>
    <row r="220" spans="1:1" x14ac:dyDescent="0.25">
      <c r="A220" s="14"/>
    </row>
    <row r="221" spans="1:1" x14ac:dyDescent="0.25">
      <c r="A221" s="14"/>
    </row>
    <row r="222" spans="1:1" x14ac:dyDescent="0.25">
      <c r="A222" s="14"/>
    </row>
    <row r="223" spans="1:1" x14ac:dyDescent="0.25">
      <c r="A223" s="14"/>
    </row>
    <row r="224" spans="1:1" x14ac:dyDescent="0.25">
      <c r="A224" s="14"/>
    </row>
    <row r="225" spans="1:1" x14ac:dyDescent="0.25">
      <c r="A225" s="14"/>
    </row>
    <row r="226" spans="1:1" x14ac:dyDescent="0.25">
      <c r="A226" s="14"/>
    </row>
    <row r="227" spans="1:1" x14ac:dyDescent="0.25">
      <c r="A227" s="14"/>
    </row>
    <row r="228" spans="1:1" x14ac:dyDescent="0.25">
      <c r="A228" s="14"/>
    </row>
    <row r="229" spans="1:1" x14ac:dyDescent="0.25">
      <c r="A229" s="14"/>
    </row>
    <row r="230" spans="1:1" x14ac:dyDescent="0.25">
      <c r="A230" s="14"/>
    </row>
    <row r="231" spans="1:1" x14ac:dyDescent="0.25">
      <c r="A231" s="14"/>
    </row>
    <row r="232" spans="1:1" x14ac:dyDescent="0.25">
      <c r="A232" s="14"/>
    </row>
    <row r="233" spans="1:1" x14ac:dyDescent="0.25">
      <c r="A233" s="14"/>
    </row>
    <row r="234" spans="1:1" x14ac:dyDescent="0.25">
      <c r="A234" s="14"/>
    </row>
    <row r="235" spans="1:1" x14ac:dyDescent="0.25">
      <c r="A235" s="14"/>
    </row>
    <row r="236" spans="1:1" x14ac:dyDescent="0.25">
      <c r="A236" s="14"/>
    </row>
    <row r="237" spans="1:1" x14ac:dyDescent="0.25">
      <c r="A237" s="14"/>
    </row>
    <row r="238" spans="1:1" x14ac:dyDescent="0.25">
      <c r="A238" s="14"/>
    </row>
    <row r="239" spans="1:1" x14ac:dyDescent="0.25">
      <c r="A239" s="14"/>
    </row>
    <row r="240" spans="1:1" x14ac:dyDescent="0.25">
      <c r="A240" s="14"/>
    </row>
    <row r="241" spans="1:1" x14ac:dyDescent="0.25">
      <c r="A241" s="14"/>
    </row>
    <row r="242" spans="1:1" x14ac:dyDescent="0.25">
      <c r="A242" s="14"/>
    </row>
    <row r="243" spans="1:1" x14ac:dyDescent="0.25">
      <c r="A243" s="14"/>
    </row>
    <row r="244" spans="1:1" x14ac:dyDescent="0.25">
      <c r="A244" s="14"/>
    </row>
    <row r="245" spans="1:1" x14ac:dyDescent="0.25">
      <c r="A245" s="14"/>
    </row>
    <row r="246" spans="1:1" x14ac:dyDescent="0.25">
      <c r="A246" s="14"/>
    </row>
    <row r="247" spans="1:1" x14ac:dyDescent="0.25">
      <c r="A247" s="14"/>
    </row>
    <row r="248" spans="1:1" x14ac:dyDescent="0.25">
      <c r="A248" s="14"/>
    </row>
    <row r="249" spans="1:1" x14ac:dyDescent="0.25">
      <c r="A249" s="14"/>
    </row>
    <row r="250" spans="1:1" x14ac:dyDescent="0.25">
      <c r="A250" s="14"/>
    </row>
    <row r="251" spans="1:1" x14ac:dyDescent="0.25">
      <c r="A251" s="14"/>
    </row>
    <row r="252" spans="1:1" x14ac:dyDescent="0.25">
      <c r="A252" s="14"/>
    </row>
    <row r="253" spans="1:1" x14ac:dyDescent="0.25">
      <c r="A253" s="14"/>
    </row>
    <row r="254" spans="1:1" x14ac:dyDescent="0.25">
      <c r="A254" s="14"/>
    </row>
    <row r="255" spans="1:1" x14ac:dyDescent="0.25">
      <c r="A255" s="14"/>
    </row>
    <row r="256" spans="1:1" x14ac:dyDescent="0.25">
      <c r="A256" s="14"/>
    </row>
    <row r="257" spans="1:1" x14ac:dyDescent="0.25">
      <c r="A257" s="14"/>
    </row>
    <row r="258" spans="1:1" x14ac:dyDescent="0.25">
      <c r="A258" s="14"/>
    </row>
    <row r="259" spans="1:1" x14ac:dyDescent="0.25">
      <c r="A259" s="14"/>
    </row>
    <row r="260" spans="1:1" x14ac:dyDescent="0.25">
      <c r="A260" s="14"/>
    </row>
    <row r="261" spans="1:1" x14ac:dyDescent="0.25">
      <c r="A261" s="14"/>
    </row>
    <row r="262" spans="1:1" x14ac:dyDescent="0.25">
      <c r="A262" s="14"/>
    </row>
    <row r="263" spans="1:1" x14ac:dyDescent="0.25">
      <c r="A263" s="14"/>
    </row>
    <row r="264" spans="1:1" x14ac:dyDescent="0.25">
      <c r="A264" s="14"/>
    </row>
    <row r="265" spans="1:1" x14ac:dyDescent="0.25">
      <c r="A265" s="14"/>
    </row>
    <row r="266" spans="1:1" x14ac:dyDescent="0.25">
      <c r="A266" s="14"/>
    </row>
    <row r="267" spans="1:1" x14ac:dyDescent="0.25">
      <c r="A267" s="14"/>
    </row>
    <row r="268" spans="1:1" x14ac:dyDescent="0.25">
      <c r="A268" s="14"/>
    </row>
    <row r="269" spans="1:1" x14ac:dyDescent="0.25">
      <c r="A269" s="14"/>
    </row>
    <row r="270" spans="1:1" x14ac:dyDescent="0.25">
      <c r="A270" s="14"/>
    </row>
    <row r="271" spans="1:1" x14ac:dyDescent="0.25">
      <c r="A271" s="14"/>
    </row>
    <row r="272" spans="1:1" x14ac:dyDescent="0.25">
      <c r="A272" s="14"/>
    </row>
  </sheetData>
  <mergeCells count="9"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7"/>
  <sheetViews>
    <sheetView zoomScaleNormal="100" workbookViewId="0">
      <selection sqref="A1:XFD1048576"/>
    </sheetView>
  </sheetViews>
  <sheetFormatPr defaultRowHeight="15" x14ac:dyDescent="0.25"/>
  <cols>
    <col min="1" max="1" width="4.85546875" style="9" customWidth="1"/>
    <col min="2" max="2" width="14.28515625" style="13" customWidth="1"/>
    <col min="3" max="16384" width="9.140625" style="13"/>
  </cols>
  <sheetData>
    <row r="1" spans="1:26" ht="26.25" customHeight="1" x14ac:dyDescent="0.25">
      <c r="A1" s="1"/>
      <c r="B1" s="48" t="s">
        <v>5</v>
      </c>
      <c r="C1" s="50" t="s">
        <v>57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U1" s="14"/>
      <c r="V1" s="14"/>
      <c r="W1" s="14"/>
      <c r="X1" s="14"/>
      <c r="Y1" s="14"/>
      <c r="Z1" s="14"/>
    </row>
    <row r="2" spans="1:26" ht="19.5" customHeight="1" x14ac:dyDescent="0.25">
      <c r="A2" s="3"/>
      <c r="B2" s="49"/>
      <c r="C2" s="53" t="s">
        <v>6</v>
      </c>
      <c r="D2" s="54"/>
      <c r="E2" s="54"/>
      <c r="F2" s="54"/>
      <c r="G2" s="54"/>
      <c r="H2" s="55"/>
      <c r="I2" s="53" t="s">
        <v>8</v>
      </c>
      <c r="J2" s="54"/>
      <c r="K2" s="54"/>
      <c r="L2" s="54"/>
      <c r="M2" s="54"/>
      <c r="N2" s="54"/>
      <c r="O2" s="56" t="s">
        <v>9</v>
      </c>
      <c r="P2" s="56"/>
      <c r="Q2" s="56"/>
      <c r="R2" s="56"/>
      <c r="S2" s="56"/>
      <c r="T2" s="56"/>
      <c r="U2" s="14"/>
      <c r="V2" s="14"/>
      <c r="W2" s="14"/>
      <c r="X2" s="14"/>
      <c r="Y2" s="14"/>
      <c r="Z2" s="14"/>
    </row>
    <row r="3" spans="1:26" x14ac:dyDescent="0.25">
      <c r="A3" s="3"/>
      <c r="B3" s="49"/>
      <c r="C3" s="57" t="s">
        <v>11</v>
      </c>
      <c r="D3" s="59" t="s">
        <v>7</v>
      </c>
      <c r="E3" s="60"/>
      <c r="F3" s="60"/>
      <c r="G3" s="60"/>
      <c r="H3" s="61"/>
      <c r="I3" s="59" t="s">
        <v>7</v>
      </c>
      <c r="J3" s="60"/>
      <c r="K3" s="60"/>
      <c r="L3" s="60"/>
      <c r="M3" s="60"/>
      <c r="N3" s="60"/>
      <c r="O3" s="56" t="s">
        <v>7</v>
      </c>
      <c r="P3" s="56"/>
      <c r="Q3" s="56"/>
      <c r="R3" s="56"/>
      <c r="S3" s="56"/>
      <c r="T3" s="56"/>
      <c r="U3" s="14"/>
      <c r="V3" s="14"/>
      <c r="W3" s="14"/>
      <c r="X3" s="14"/>
      <c r="Y3" s="14"/>
      <c r="Z3" s="14"/>
    </row>
    <row r="4" spans="1:26" ht="30" x14ac:dyDescent="0.25">
      <c r="A4" s="4" t="s">
        <v>0</v>
      </c>
      <c r="B4" s="49"/>
      <c r="C4" s="58"/>
      <c r="D4" s="5" t="s">
        <v>1</v>
      </c>
      <c r="E4" s="5" t="s">
        <v>2</v>
      </c>
      <c r="F4" s="5" t="s">
        <v>3</v>
      </c>
      <c r="G4" s="5" t="s">
        <v>4</v>
      </c>
      <c r="H4" s="5" t="s">
        <v>10</v>
      </c>
      <c r="I4" s="5" t="s">
        <v>11</v>
      </c>
      <c r="J4" s="5" t="s">
        <v>1</v>
      </c>
      <c r="K4" s="5" t="s">
        <v>2</v>
      </c>
      <c r="L4" s="5" t="s">
        <v>3</v>
      </c>
      <c r="M4" s="5" t="s">
        <v>4</v>
      </c>
      <c r="N4" s="35" t="s">
        <v>10</v>
      </c>
      <c r="O4" s="34" t="s">
        <v>11</v>
      </c>
      <c r="P4" s="34" t="s">
        <v>1</v>
      </c>
      <c r="Q4" s="34" t="s">
        <v>2</v>
      </c>
      <c r="R4" s="34" t="s">
        <v>3</v>
      </c>
      <c r="S4" s="34" t="s">
        <v>4</v>
      </c>
      <c r="T4" s="34" t="s">
        <v>10</v>
      </c>
      <c r="U4" s="14"/>
    </row>
    <row r="5" spans="1:26" x14ac:dyDescent="0.25">
      <c r="A5" s="15"/>
      <c r="B5" s="24" t="s">
        <v>49</v>
      </c>
      <c r="C5" s="18">
        <v>8840</v>
      </c>
      <c r="D5" s="18">
        <v>939</v>
      </c>
      <c r="E5" s="18">
        <v>1565</v>
      </c>
      <c r="F5" s="18">
        <v>5170</v>
      </c>
      <c r="G5" s="18">
        <v>1075</v>
      </c>
      <c r="H5" s="18">
        <v>91</v>
      </c>
      <c r="I5" s="18">
        <v>7425</v>
      </c>
      <c r="J5" s="18">
        <v>583</v>
      </c>
      <c r="K5" s="18">
        <v>1464</v>
      </c>
      <c r="L5" s="18">
        <v>4733</v>
      </c>
      <c r="M5" s="18">
        <v>621</v>
      </c>
      <c r="N5" s="18">
        <v>24</v>
      </c>
      <c r="O5" s="18">
        <v>1415</v>
      </c>
      <c r="P5" s="18">
        <v>356</v>
      </c>
      <c r="Q5" s="18">
        <v>101</v>
      </c>
      <c r="R5" s="18">
        <v>437</v>
      </c>
      <c r="S5" s="18">
        <v>454</v>
      </c>
      <c r="T5" s="18">
        <v>67</v>
      </c>
      <c r="U5" s="14"/>
    </row>
    <row r="6" spans="1:26" x14ac:dyDescent="0.25">
      <c r="A6" s="15">
        <v>1</v>
      </c>
      <c r="B6" s="16" t="s">
        <v>18</v>
      </c>
      <c r="C6" s="18">
        <v>84</v>
      </c>
      <c r="D6" s="17">
        <v>0</v>
      </c>
      <c r="E6" s="17">
        <v>1</v>
      </c>
      <c r="F6" s="17">
        <v>70</v>
      </c>
      <c r="G6" s="17">
        <v>13</v>
      </c>
      <c r="H6" s="17">
        <v>0</v>
      </c>
      <c r="I6" s="18">
        <v>82</v>
      </c>
      <c r="J6" s="17">
        <v>0</v>
      </c>
      <c r="K6" s="17">
        <v>1</v>
      </c>
      <c r="L6" s="17">
        <v>69</v>
      </c>
      <c r="M6" s="17">
        <v>12</v>
      </c>
      <c r="N6" s="17">
        <v>0</v>
      </c>
      <c r="O6" s="18">
        <v>2</v>
      </c>
      <c r="P6" s="17">
        <v>0</v>
      </c>
      <c r="Q6" s="17">
        <v>0</v>
      </c>
      <c r="R6" s="17">
        <v>1</v>
      </c>
      <c r="S6" s="17">
        <v>1</v>
      </c>
      <c r="T6" s="17">
        <v>0</v>
      </c>
      <c r="U6" s="14"/>
    </row>
    <row r="7" spans="1:26" x14ac:dyDescent="0.25">
      <c r="A7" s="15">
        <v>2</v>
      </c>
      <c r="B7" s="16" t="s">
        <v>36</v>
      </c>
      <c r="C7" s="18">
        <v>2</v>
      </c>
      <c r="D7" s="17">
        <v>0</v>
      </c>
      <c r="E7" s="17">
        <v>0</v>
      </c>
      <c r="F7" s="17">
        <v>1</v>
      </c>
      <c r="G7" s="17">
        <v>1</v>
      </c>
      <c r="H7" s="17">
        <v>0</v>
      </c>
      <c r="I7" s="18">
        <v>2</v>
      </c>
      <c r="J7" s="17">
        <v>0</v>
      </c>
      <c r="K7" s="17">
        <v>0</v>
      </c>
      <c r="L7" s="17">
        <v>1</v>
      </c>
      <c r="M7" s="17">
        <v>1</v>
      </c>
      <c r="N7" s="17">
        <v>0</v>
      </c>
      <c r="O7" s="18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4"/>
    </row>
    <row r="8" spans="1:26" x14ac:dyDescent="0.25">
      <c r="A8" s="15">
        <v>3</v>
      </c>
      <c r="B8" s="16" t="s">
        <v>12</v>
      </c>
      <c r="C8" s="18">
        <v>4118</v>
      </c>
      <c r="D8" s="22">
        <v>76</v>
      </c>
      <c r="E8" s="22">
        <v>1067</v>
      </c>
      <c r="F8" s="22">
        <v>2824</v>
      </c>
      <c r="G8" s="22">
        <v>151</v>
      </c>
      <c r="H8" s="22">
        <v>0</v>
      </c>
      <c r="I8" s="18">
        <v>4108</v>
      </c>
      <c r="J8" s="17">
        <v>75</v>
      </c>
      <c r="K8" s="17">
        <v>1066</v>
      </c>
      <c r="L8" s="17">
        <v>2817</v>
      </c>
      <c r="M8" s="17">
        <v>150</v>
      </c>
      <c r="N8" s="17">
        <v>0</v>
      </c>
      <c r="O8" s="18">
        <v>10</v>
      </c>
      <c r="P8" s="17">
        <v>1</v>
      </c>
      <c r="Q8" s="17">
        <v>1</v>
      </c>
      <c r="R8" s="17">
        <v>7</v>
      </c>
      <c r="S8" s="17">
        <v>1</v>
      </c>
      <c r="T8" s="17">
        <v>0</v>
      </c>
      <c r="U8" s="14"/>
    </row>
    <row r="9" spans="1:26" x14ac:dyDescent="0.25">
      <c r="A9" s="15">
        <v>4</v>
      </c>
      <c r="B9" s="16" t="s">
        <v>27</v>
      </c>
      <c r="C9" s="18">
        <v>5</v>
      </c>
      <c r="D9" s="22">
        <v>0</v>
      </c>
      <c r="E9" s="22">
        <v>0</v>
      </c>
      <c r="F9" s="22">
        <v>2</v>
      </c>
      <c r="G9" s="22">
        <v>3</v>
      </c>
      <c r="H9" s="22">
        <v>0</v>
      </c>
      <c r="I9" s="18">
        <v>4</v>
      </c>
      <c r="J9" s="17">
        <v>0</v>
      </c>
      <c r="K9" s="17">
        <v>0</v>
      </c>
      <c r="L9" s="17">
        <v>1</v>
      </c>
      <c r="M9" s="17">
        <v>3</v>
      </c>
      <c r="N9" s="17">
        <v>0</v>
      </c>
      <c r="O9" s="18">
        <v>1</v>
      </c>
      <c r="P9" s="17">
        <v>0</v>
      </c>
      <c r="Q9" s="17">
        <v>0</v>
      </c>
      <c r="R9" s="17">
        <v>1</v>
      </c>
      <c r="S9" s="17">
        <v>0</v>
      </c>
      <c r="T9" s="17">
        <v>0</v>
      </c>
      <c r="U9" s="14"/>
    </row>
    <row r="10" spans="1:26" x14ac:dyDescent="0.25">
      <c r="A10" s="15">
        <v>5</v>
      </c>
      <c r="B10" s="16" t="s">
        <v>19</v>
      </c>
      <c r="C10" s="18">
        <v>34</v>
      </c>
      <c r="D10" s="22">
        <v>1</v>
      </c>
      <c r="E10" s="22">
        <v>7</v>
      </c>
      <c r="F10" s="22">
        <v>17</v>
      </c>
      <c r="G10" s="22">
        <v>9</v>
      </c>
      <c r="H10" s="22">
        <v>0</v>
      </c>
      <c r="I10" s="18">
        <v>25</v>
      </c>
      <c r="J10" s="17">
        <v>1</v>
      </c>
      <c r="K10" s="17">
        <v>6</v>
      </c>
      <c r="L10" s="17">
        <v>12</v>
      </c>
      <c r="M10" s="17">
        <v>6</v>
      </c>
      <c r="N10" s="17">
        <v>0</v>
      </c>
      <c r="O10" s="18">
        <v>9</v>
      </c>
      <c r="P10" s="17">
        <v>0</v>
      </c>
      <c r="Q10" s="17">
        <v>1</v>
      </c>
      <c r="R10" s="17">
        <v>5</v>
      </c>
      <c r="S10" s="17">
        <v>3</v>
      </c>
      <c r="T10" s="17">
        <v>0</v>
      </c>
      <c r="U10" s="14"/>
    </row>
    <row r="11" spans="1:26" x14ac:dyDescent="0.25">
      <c r="A11" s="15">
        <v>6</v>
      </c>
      <c r="B11" s="16" t="s">
        <v>37</v>
      </c>
      <c r="C11" s="18">
        <v>1</v>
      </c>
      <c r="D11" s="22">
        <v>0</v>
      </c>
      <c r="E11" s="22">
        <v>0</v>
      </c>
      <c r="F11" s="22">
        <v>1</v>
      </c>
      <c r="G11" s="22">
        <v>0</v>
      </c>
      <c r="H11" s="22">
        <v>0</v>
      </c>
      <c r="I11" s="18">
        <v>1</v>
      </c>
      <c r="J11" s="17">
        <v>0</v>
      </c>
      <c r="K11" s="17">
        <v>0</v>
      </c>
      <c r="L11" s="17">
        <v>1</v>
      </c>
      <c r="M11" s="17">
        <v>0</v>
      </c>
      <c r="N11" s="17">
        <v>0</v>
      </c>
      <c r="O11" s="18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4"/>
    </row>
    <row r="12" spans="1:26" x14ac:dyDescent="0.25">
      <c r="A12" s="15">
        <v>7</v>
      </c>
      <c r="B12" s="16" t="s">
        <v>28</v>
      </c>
      <c r="C12" s="18">
        <v>1</v>
      </c>
      <c r="D12" s="22">
        <v>0</v>
      </c>
      <c r="E12" s="22">
        <v>0</v>
      </c>
      <c r="F12" s="22">
        <v>1</v>
      </c>
      <c r="G12" s="22">
        <v>0</v>
      </c>
      <c r="H12" s="22">
        <v>0</v>
      </c>
      <c r="I12" s="18">
        <v>1</v>
      </c>
      <c r="J12" s="17">
        <v>0</v>
      </c>
      <c r="K12" s="17">
        <v>0</v>
      </c>
      <c r="L12" s="17">
        <v>1</v>
      </c>
      <c r="M12" s="17">
        <v>0</v>
      </c>
      <c r="N12" s="17">
        <v>0</v>
      </c>
      <c r="O12" s="18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4"/>
    </row>
    <row r="13" spans="1:26" x14ac:dyDescent="0.25">
      <c r="A13" s="15">
        <v>8</v>
      </c>
      <c r="B13" s="31" t="s">
        <v>45</v>
      </c>
      <c r="C13" s="18">
        <v>2</v>
      </c>
      <c r="D13" s="22">
        <v>0</v>
      </c>
      <c r="E13" s="22">
        <v>0</v>
      </c>
      <c r="F13" s="22">
        <v>1</v>
      </c>
      <c r="G13" s="22">
        <v>1</v>
      </c>
      <c r="H13" s="22">
        <v>0</v>
      </c>
      <c r="I13" s="18">
        <v>2</v>
      </c>
      <c r="J13" s="17">
        <v>0</v>
      </c>
      <c r="K13" s="17">
        <v>0</v>
      </c>
      <c r="L13" s="17">
        <v>1</v>
      </c>
      <c r="M13" s="17">
        <v>1</v>
      </c>
      <c r="N13" s="17">
        <v>0</v>
      </c>
      <c r="O13" s="18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4"/>
    </row>
    <row r="14" spans="1:26" x14ac:dyDescent="0.25">
      <c r="A14" s="15">
        <v>9</v>
      </c>
      <c r="B14" s="16" t="s">
        <v>50</v>
      </c>
      <c r="C14" s="18">
        <v>5</v>
      </c>
      <c r="D14" s="22">
        <v>0</v>
      </c>
      <c r="E14" s="22">
        <v>0</v>
      </c>
      <c r="F14" s="22">
        <v>3</v>
      </c>
      <c r="G14" s="22">
        <v>2</v>
      </c>
      <c r="H14" s="22">
        <v>0</v>
      </c>
      <c r="I14" s="18">
        <v>2</v>
      </c>
      <c r="J14" s="17">
        <v>0</v>
      </c>
      <c r="K14" s="17">
        <v>0</v>
      </c>
      <c r="L14" s="17">
        <v>1</v>
      </c>
      <c r="M14" s="17">
        <v>1</v>
      </c>
      <c r="N14" s="17">
        <v>0</v>
      </c>
      <c r="O14" s="18">
        <v>3</v>
      </c>
      <c r="P14" s="17">
        <v>0</v>
      </c>
      <c r="Q14" s="17">
        <v>0</v>
      </c>
      <c r="R14" s="17">
        <v>2</v>
      </c>
      <c r="S14" s="17">
        <v>1</v>
      </c>
      <c r="T14" s="17">
        <v>0</v>
      </c>
      <c r="U14" s="14"/>
    </row>
    <row r="15" spans="1:26" x14ac:dyDescent="0.25">
      <c r="A15" s="15">
        <v>10</v>
      </c>
      <c r="B15" s="16" t="s">
        <v>52</v>
      </c>
      <c r="C15" s="18">
        <v>1</v>
      </c>
      <c r="D15" s="22">
        <v>0</v>
      </c>
      <c r="E15" s="22">
        <v>0</v>
      </c>
      <c r="F15" s="22">
        <v>0</v>
      </c>
      <c r="G15" s="22">
        <v>1</v>
      </c>
      <c r="H15" s="22">
        <v>0</v>
      </c>
      <c r="I15" s="18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8">
        <v>1</v>
      </c>
      <c r="P15" s="17">
        <v>0</v>
      </c>
      <c r="Q15" s="17">
        <v>0</v>
      </c>
      <c r="R15" s="17">
        <v>0</v>
      </c>
      <c r="S15" s="17">
        <v>1</v>
      </c>
      <c r="T15" s="17">
        <v>0</v>
      </c>
      <c r="U15" s="14"/>
    </row>
    <row r="16" spans="1:26" x14ac:dyDescent="0.25">
      <c r="A16" s="15">
        <v>11</v>
      </c>
      <c r="B16" s="16" t="s">
        <v>29</v>
      </c>
      <c r="C16" s="18">
        <v>30</v>
      </c>
      <c r="D16" s="22">
        <v>0</v>
      </c>
      <c r="E16" s="22">
        <v>16</v>
      </c>
      <c r="F16" s="22">
        <v>12</v>
      </c>
      <c r="G16" s="22">
        <v>2</v>
      </c>
      <c r="H16" s="22">
        <v>0</v>
      </c>
      <c r="I16" s="18">
        <v>30</v>
      </c>
      <c r="J16" s="17">
        <v>0</v>
      </c>
      <c r="K16" s="17">
        <v>16</v>
      </c>
      <c r="L16" s="17">
        <v>12</v>
      </c>
      <c r="M16" s="17">
        <v>2</v>
      </c>
      <c r="N16" s="17">
        <v>0</v>
      </c>
      <c r="O16" s="18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4"/>
    </row>
    <row r="17" spans="1:21" x14ac:dyDescent="0.25">
      <c r="A17" s="15">
        <v>12</v>
      </c>
      <c r="B17" s="16" t="s">
        <v>30</v>
      </c>
      <c r="C17" s="18">
        <v>3</v>
      </c>
      <c r="D17" s="22">
        <v>0</v>
      </c>
      <c r="E17" s="22">
        <v>1</v>
      </c>
      <c r="F17" s="22">
        <v>2</v>
      </c>
      <c r="G17" s="22">
        <v>0</v>
      </c>
      <c r="H17" s="22">
        <v>0</v>
      </c>
      <c r="I17" s="18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8">
        <v>3</v>
      </c>
      <c r="P17" s="17">
        <v>0</v>
      </c>
      <c r="Q17" s="17">
        <v>1</v>
      </c>
      <c r="R17" s="17">
        <v>2</v>
      </c>
      <c r="S17" s="17">
        <v>0</v>
      </c>
      <c r="T17" s="17">
        <v>0</v>
      </c>
      <c r="U17" s="14"/>
    </row>
    <row r="18" spans="1:21" x14ac:dyDescent="0.25">
      <c r="A18" s="15">
        <v>13</v>
      </c>
      <c r="B18" s="16" t="s">
        <v>38</v>
      </c>
      <c r="C18" s="18">
        <v>1</v>
      </c>
      <c r="D18" s="22">
        <v>0</v>
      </c>
      <c r="E18" s="22">
        <v>0</v>
      </c>
      <c r="F18" s="22">
        <v>0</v>
      </c>
      <c r="G18" s="22">
        <v>1</v>
      </c>
      <c r="H18" s="22">
        <v>0</v>
      </c>
      <c r="I18" s="18">
        <v>1</v>
      </c>
      <c r="J18" s="17">
        <v>0</v>
      </c>
      <c r="K18" s="17">
        <v>0</v>
      </c>
      <c r="L18" s="17">
        <v>0</v>
      </c>
      <c r="M18" s="17">
        <v>1</v>
      </c>
      <c r="N18" s="17">
        <v>0</v>
      </c>
      <c r="O18" s="18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4"/>
    </row>
    <row r="19" spans="1:21" x14ac:dyDescent="0.25">
      <c r="A19" s="15">
        <v>14</v>
      </c>
      <c r="B19" s="16" t="s">
        <v>13</v>
      </c>
      <c r="C19" s="18">
        <v>54</v>
      </c>
      <c r="D19" s="22">
        <v>8</v>
      </c>
      <c r="E19" s="22">
        <v>5</v>
      </c>
      <c r="F19" s="22">
        <v>28</v>
      </c>
      <c r="G19" s="22">
        <v>13</v>
      </c>
      <c r="H19" s="22">
        <v>0</v>
      </c>
      <c r="I19" s="18">
        <v>36</v>
      </c>
      <c r="J19" s="17">
        <v>3</v>
      </c>
      <c r="K19" s="17">
        <v>4</v>
      </c>
      <c r="L19" s="17">
        <v>19</v>
      </c>
      <c r="M19" s="17">
        <v>10</v>
      </c>
      <c r="N19" s="17">
        <v>0</v>
      </c>
      <c r="O19" s="18">
        <v>18</v>
      </c>
      <c r="P19" s="17">
        <v>5</v>
      </c>
      <c r="Q19" s="17">
        <v>1</v>
      </c>
      <c r="R19" s="17">
        <v>9</v>
      </c>
      <c r="S19" s="17">
        <v>3</v>
      </c>
      <c r="T19" s="17">
        <v>0</v>
      </c>
      <c r="U19" s="14"/>
    </row>
    <row r="20" spans="1:21" x14ac:dyDescent="0.25">
      <c r="A20" s="15">
        <v>15</v>
      </c>
      <c r="B20" s="16" t="s">
        <v>14</v>
      </c>
      <c r="C20" s="18">
        <v>28</v>
      </c>
      <c r="D20" s="22">
        <v>1</v>
      </c>
      <c r="E20" s="22">
        <v>1</v>
      </c>
      <c r="F20" s="22">
        <v>12</v>
      </c>
      <c r="G20" s="22">
        <v>14</v>
      </c>
      <c r="H20" s="22">
        <v>0</v>
      </c>
      <c r="I20" s="18">
        <v>27</v>
      </c>
      <c r="J20" s="17">
        <v>1</v>
      </c>
      <c r="K20" s="17">
        <v>1</v>
      </c>
      <c r="L20" s="17">
        <v>11</v>
      </c>
      <c r="M20" s="17">
        <v>14</v>
      </c>
      <c r="N20" s="17">
        <v>0</v>
      </c>
      <c r="O20" s="18">
        <v>1</v>
      </c>
      <c r="P20" s="17">
        <v>0</v>
      </c>
      <c r="Q20" s="17">
        <v>0</v>
      </c>
      <c r="R20" s="17">
        <v>1</v>
      </c>
      <c r="S20" s="17">
        <v>0</v>
      </c>
      <c r="T20" s="17">
        <v>0</v>
      </c>
      <c r="U20" s="14"/>
    </row>
    <row r="21" spans="1:21" x14ac:dyDescent="0.25">
      <c r="A21" s="15">
        <v>16</v>
      </c>
      <c r="B21" s="16" t="s">
        <v>53</v>
      </c>
      <c r="C21" s="18">
        <v>5</v>
      </c>
      <c r="D21" s="22">
        <v>0</v>
      </c>
      <c r="E21" s="22">
        <v>0</v>
      </c>
      <c r="F21" s="22">
        <v>4</v>
      </c>
      <c r="G21" s="22">
        <v>1</v>
      </c>
      <c r="H21" s="22">
        <v>0</v>
      </c>
      <c r="I21" s="18">
        <v>5</v>
      </c>
      <c r="J21" s="17">
        <v>0</v>
      </c>
      <c r="K21" s="17">
        <v>0</v>
      </c>
      <c r="L21" s="17">
        <v>4</v>
      </c>
      <c r="M21" s="17">
        <v>1</v>
      </c>
      <c r="N21" s="17">
        <v>0</v>
      </c>
      <c r="O21" s="18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4"/>
    </row>
    <row r="22" spans="1:21" x14ac:dyDescent="0.25">
      <c r="A22" s="15">
        <v>17</v>
      </c>
      <c r="B22" s="16" t="s">
        <v>48</v>
      </c>
      <c r="C22" s="18">
        <v>1</v>
      </c>
      <c r="D22" s="22">
        <v>0</v>
      </c>
      <c r="E22" s="22">
        <v>0</v>
      </c>
      <c r="F22" s="22">
        <v>1</v>
      </c>
      <c r="G22" s="22">
        <v>0</v>
      </c>
      <c r="H22" s="22">
        <v>0</v>
      </c>
      <c r="I22" s="18">
        <v>1</v>
      </c>
      <c r="J22" s="17">
        <v>0</v>
      </c>
      <c r="K22" s="17">
        <v>0</v>
      </c>
      <c r="L22" s="17">
        <v>1</v>
      </c>
      <c r="M22" s="17">
        <v>0</v>
      </c>
      <c r="N22" s="17">
        <v>0</v>
      </c>
      <c r="O22" s="18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4"/>
    </row>
    <row r="23" spans="1:21" x14ac:dyDescent="0.25">
      <c r="A23" s="15">
        <v>18</v>
      </c>
      <c r="B23" s="16" t="s">
        <v>54</v>
      </c>
      <c r="C23" s="18">
        <v>2</v>
      </c>
      <c r="D23" s="22">
        <v>1</v>
      </c>
      <c r="E23" s="22">
        <v>0</v>
      </c>
      <c r="F23" s="22">
        <v>2</v>
      </c>
      <c r="G23" s="22">
        <v>0</v>
      </c>
      <c r="H23" s="22">
        <v>0</v>
      </c>
      <c r="I23" s="18">
        <v>1</v>
      </c>
      <c r="J23" s="17">
        <v>0</v>
      </c>
      <c r="K23" s="17">
        <v>0</v>
      </c>
      <c r="L23" s="17">
        <v>1</v>
      </c>
      <c r="M23" s="17">
        <v>0</v>
      </c>
      <c r="N23" s="17">
        <v>0</v>
      </c>
      <c r="O23" s="18">
        <v>1</v>
      </c>
      <c r="P23" s="17">
        <v>1</v>
      </c>
      <c r="Q23" s="17">
        <v>0</v>
      </c>
      <c r="R23" s="17">
        <v>1</v>
      </c>
      <c r="S23" s="17">
        <v>0</v>
      </c>
      <c r="T23" s="17">
        <v>0</v>
      </c>
      <c r="U23" s="14"/>
    </row>
    <row r="24" spans="1:21" x14ac:dyDescent="0.25">
      <c r="A24" s="15">
        <v>19</v>
      </c>
      <c r="B24" s="16" t="s">
        <v>46</v>
      </c>
      <c r="C24" s="18">
        <v>4</v>
      </c>
      <c r="D24" s="22">
        <v>0</v>
      </c>
      <c r="E24" s="22">
        <v>1</v>
      </c>
      <c r="F24" s="22">
        <v>1</v>
      </c>
      <c r="G24" s="22">
        <v>2</v>
      </c>
      <c r="H24" s="22">
        <v>0</v>
      </c>
      <c r="I24" s="18">
        <v>4</v>
      </c>
      <c r="J24" s="17">
        <v>0</v>
      </c>
      <c r="K24" s="17">
        <v>1</v>
      </c>
      <c r="L24" s="17">
        <v>1</v>
      </c>
      <c r="M24" s="17">
        <v>2</v>
      </c>
      <c r="N24" s="17">
        <v>0</v>
      </c>
      <c r="O24" s="18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4"/>
    </row>
    <row r="25" spans="1:21" x14ac:dyDescent="0.25">
      <c r="A25" s="15">
        <v>20</v>
      </c>
      <c r="B25" s="16" t="s">
        <v>31</v>
      </c>
      <c r="C25" s="18">
        <v>3</v>
      </c>
      <c r="D25" s="22">
        <v>0</v>
      </c>
      <c r="E25" s="22">
        <v>0</v>
      </c>
      <c r="F25" s="22">
        <v>1</v>
      </c>
      <c r="G25" s="22">
        <v>2</v>
      </c>
      <c r="H25" s="22">
        <v>0</v>
      </c>
      <c r="I25" s="18">
        <v>3</v>
      </c>
      <c r="J25" s="17">
        <v>0</v>
      </c>
      <c r="K25" s="17">
        <v>0</v>
      </c>
      <c r="L25" s="17">
        <v>1</v>
      </c>
      <c r="M25" s="17">
        <v>2</v>
      </c>
      <c r="N25" s="17">
        <v>0</v>
      </c>
      <c r="O25" s="18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4"/>
    </row>
    <row r="26" spans="1:21" x14ac:dyDescent="0.25">
      <c r="A26" s="15">
        <v>21</v>
      </c>
      <c r="B26" s="16" t="s">
        <v>39</v>
      </c>
      <c r="C26" s="18">
        <v>2</v>
      </c>
      <c r="D26" s="22">
        <v>0</v>
      </c>
      <c r="E26" s="22">
        <v>0</v>
      </c>
      <c r="F26" s="22">
        <v>2</v>
      </c>
      <c r="G26" s="22">
        <v>0</v>
      </c>
      <c r="H26" s="22">
        <v>0</v>
      </c>
      <c r="I26" s="18">
        <v>2</v>
      </c>
      <c r="J26" s="17">
        <v>0</v>
      </c>
      <c r="K26" s="17">
        <v>0</v>
      </c>
      <c r="L26" s="17">
        <v>2</v>
      </c>
      <c r="M26" s="17">
        <v>0</v>
      </c>
      <c r="N26" s="17">
        <v>0</v>
      </c>
      <c r="O26" s="18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4"/>
    </row>
    <row r="27" spans="1:21" x14ac:dyDescent="0.25">
      <c r="A27" s="15">
        <v>22</v>
      </c>
      <c r="B27" s="16" t="s">
        <v>55</v>
      </c>
      <c r="C27" s="18">
        <v>2</v>
      </c>
      <c r="D27" s="22">
        <v>1</v>
      </c>
      <c r="E27" s="22">
        <v>0</v>
      </c>
      <c r="F27" s="22">
        <v>1</v>
      </c>
      <c r="G27" s="22">
        <v>0</v>
      </c>
      <c r="H27" s="22">
        <v>0</v>
      </c>
      <c r="I27" s="18">
        <v>2</v>
      </c>
      <c r="J27" s="17">
        <v>1</v>
      </c>
      <c r="K27" s="17">
        <v>0</v>
      </c>
      <c r="L27" s="17">
        <v>1</v>
      </c>
      <c r="M27" s="17">
        <v>0</v>
      </c>
      <c r="N27" s="17">
        <v>0</v>
      </c>
      <c r="O27" s="18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4"/>
    </row>
    <row r="28" spans="1:21" x14ac:dyDescent="0.25">
      <c r="A28" s="15">
        <v>23</v>
      </c>
      <c r="B28" s="16" t="s">
        <v>20</v>
      </c>
      <c r="C28" s="18">
        <v>559</v>
      </c>
      <c r="D28" s="22">
        <v>0</v>
      </c>
      <c r="E28" s="22">
        <v>13</v>
      </c>
      <c r="F28" s="22">
        <v>496</v>
      </c>
      <c r="G28" s="22">
        <v>50</v>
      </c>
      <c r="H28" s="22">
        <v>0</v>
      </c>
      <c r="I28" s="18">
        <v>551</v>
      </c>
      <c r="J28" s="17">
        <v>0</v>
      </c>
      <c r="K28" s="17">
        <v>13</v>
      </c>
      <c r="L28" s="17">
        <v>488</v>
      </c>
      <c r="M28" s="17">
        <v>50</v>
      </c>
      <c r="N28" s="17">
        <v>0</v>
      </c>
      <c r="O28" s="18">
        <v>8</v>
      </c>
      <c r="P28" s="17">
        <v>0</v>
      </c>
      <c r="Q28" s="17">
        <v>0</v>
      </c>
      <c r="R28" s="17">
        <v>8</v>
      </c>
      <c r="S28" s="17">
        <v>0</v>
      </c>
      <c r="T28" s="17">
        <v>0</v>
      </c>
      <c r="U28" s="14"/>
    </row>
    <row r="29" spans="1:21" x14ac:dyDescent="0.25">
      <c r="A29" s="15">
        <v>24</v>
      </c>
      <c r="B29" s="16" t="s">
        <v>40</v>
      </c>
      <c r="C29" s="18">
        <v>2</v>
      </c>
      <c r="D29" s="22">
        <v>0</v>
      </c>
      <c r="E29" s="22">
        <v>0</v>
      </c>
      <c r="F29" s="22">
        <v>0</v>
      </c>
      <c r="G29" s="22">
        <v>2</v>
      </c>
      <c r="H29" s="22">
        <v>0</v>
      </c>
      <c r="I29" s="18">
        <v>1</v>
      </c>
      <c r="J29" s="17">
        <v>0</v>
      </c>
      <c r="K29" s="17">
        <v>0</v>
      </c>
      <c r="L29" s="17">
        <v>0</v>
      </c>
      <c r="M29" s="17">
        <v>1</v>
      </c>
      <c r="N29" s="17">
        <v>0</v>
      </c>
      <c r="O29" s="18">
        <v>1</v>
      </c>
      <c r="P29" s="17">
        <v>0</v>
      </c>
      <c r="Q29" s="17">
        <v>0</v>
      </c>
      <c r="R29" s="17">
        <v>0</v>
      </c>
      <c r="S29" s="17">
        <v>1</v>
      </c>
      <c r="T29" s="17">
        <v>0</v>
      </c>
      <c r="U29" s="14"/>
    </row>
    <row r="30" spans="1:21" x14ac:dyDescent="0.25">
      <c r="A30" s="15">
        <v>25</v>
      </c>
      <c r="B30" s="16" t="s">
        <v>41</v>
      </c>
      <c r="C30" s="18">
        <v>1</v>
      </c>
      <c r="D30" s="22">
        <v>0</v>
      </c>
      <c r="E30" s="22">
        <v>1</v>
      </c>
      <c r="F30" s="22">
        <v>0</v>
      </c>
      <c r="G30" s="22">
        <v>0</v>
      </c>
      <c r="H30" s="22">
        <v>0</v>
      </c>
      <c r="I30" s="18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8">
        <v>1</v>
      </c>
      <c r="P30" s="17">
        <v>0</v>
      </c>
      <c r="Q30" s="17">
        <v>1</v>
      </c>
      <c r="R30" s="17">
        <v>0</v>
      </c>
      <c r="S30" s="17">
        <v>0</v>
      </c>
      <c r="T30" s="17">
        <v>0</v>
      </c>
    </row>
    <row r="31" spans="1:21" x14ac:dyDescent="0.25">
      <c r="A31" s="15">
        <v>26</v>
      </c>
      <c r="B31" s="16" t="s">
        <v>15</v>
      </c>
      <c r="C31" s="18">
        <v>57</v>
      </c>
      <c r="D31" s="22">
        <v>0</v>
      </c>
      <c r="E31" s="22">
        <v>6</v>
      </c>
      <c r="F31" s="22">
        <v>47</v>
      </c>
      <c r="G31" s="22">
        <v>4</v>
      </c>
      <c r="H31" s="22">
        <v>0</v>
      </c>
      <c r="I31" s="18">
        <v>57</v>
      </c>
      <c r="J31" s="17">
        <v>0</v>
      </c>
      <c r="K31" s="17">
        <v>6</v>
      </c>
      <c r="L31" s="17">
        <v>47</v>
      </c>
      <c r="M31" s="17">
        <v>4</v>
      </c>
      <c r="N31" s="17">
        <v>0</v>
      </c>
      <c r="O31" s="18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</row>
    <row r="32" spans="1:21" x14ac:dyDescent="0.25">
      <c r="A32" s="15">
        <v>27</v>
      </c>
      <c r="B32" s="16" t="s">
        <v>32</v>
      </c>
      <c r="C32" s="18">
        <v>58</v>
      </c>
      <c r="D32" s="22">
        <v>8</v>
      </c>
      <c r="E32" s="22">
        <v>1</v>
      </c>
      <c r="F32" s="22">
        <v>18</v>
      </c>
      <c r="G32" s="22">
        <v>29</v>
      </c>
      <c r="H32" s="22">
        <v>2</v>
      </c>
      <c r="I32" s="18">
        <v>30</v>
      </c>
      <c r="J32" s="17">
        <v>2</v>
      </c>
      <c r="K32" s="17">
        <v>0</v>
      </c>
      <c r="L32" s="17">
        <v>11</v>
      </c>
      <c r="M32" s="17">
        <v>17</v>
      </c>
      <c r="N32" s="17">
        <v>0</v>
      </c>
      <c r="O32" s="18">
        <v>28</v>
      </c>
      <c r="P32" s="17">
        <v>6</v>
      </c>
      <c r="Q32" s="17">
        <v>1</v>
      </c>
      <c r="R32" s="17">
        <v>7</v>
      </c>
      <c r="S32" s="17">
        <v>12</v>
      </c>
      <c r="T32" s="17">
        <v>2</v>
      </c>
    </row>
    <row r="33" spans="1:20" x14ac:dyDescent="0.25">
      <c r="A33" s="15">
        <v>28</v>
      </c>
      <c r="B33" s="16" t="s">
        <v>16</v>
      </c>
      <c r="C33" s="18">
        <v>2427</v>
      </c>
      <c r="D33" s="22">
        <v>439</v>
      </c>
      <c r="E33" s="22">
        <v>315</v>
      </c>
      <c r="F33" s="22">
        <v>1354</v>
      </c>
      <c r="G33" s="22">
        <v>316</v>
      </c>
      <c r="H33" s="22">
        <v>3</v>
      </c>
      <c r="I33" s="18">
        <v>1980</v>
      </c>
      <c r="J33" s="17">
        <v>291</v>
      </c>
      <c r="K33" s="17">
        <v>282</v>
      </c>
      <c r="L33" s="17">
        <v>1154</v>
      </c>
      <c r="M33" s="17">
        <v>251</v>
      </c>
      <c r="N33" s="17">
        <v>2</v>
      </c>
      <c r="O33" s="18">
        <v>447</v>
      </c>
      <c r="P33" s="17">
        <v>148</v>
      </c>
      <c r="Q33" s="17">
        <v>33</v>
      </c>
      <c r="R33" s="17">
        <v>200</v>
      </c>
      <c r="S33" s="17">
        <v>65</v>
      </c>
      <c r="T33" s="17">
        <v>1</v>
      </c>
    </row>
    <row r="34" spans="1:20" x14ac:dyDescent="0.25">
      <c r="A34" s="15">
        <v>29</v>
      </c>
      <c r="B34" s="16" t="s">
        <v>22</v>
      </c>
      <c r="C34" s="18">
        <v>16</v>
      </c>
      <c r="D34" s="22">
        <v>0</v>
      </c>
      <c r="E34" s="22">
        <v>8</v>
      </c>
      <c r="F34" s="22">
        <v>6</v>
      </c>
      <c r="G34" s="22">
        <v>2</v>
      </c>
      <c r="H34" s="22">
        <v>0</v>
      </c>
      <c r="I34" s="18">
        <v>13</v>
      </c>
      <c r="J34" s="17">
        <v>0</v>
      </c>
      <c r="K34" s="17">
        <v>8</v>
      </c>
      <c r="L34" s="17">
        <v>3</v>
      </c>
      <c r="M34" s="17">
        <v>2</v>
      </c>
      <c r="N34" s="17">
        <v>0</v>
      </c>
      <c r="O34" s="18">
        <v>3</v>
      </c>
      <c r="P34" s="17">
        <v>0</v>
      </c>
      <c r="Q34" s="17">
        <v>0</v>
      </c>
      <c r="R34" s="17">
        <v>3</v>
      </c>
      <c r="S34" s="17">
        <v>0</v>
      </c>
      <c r="T34" s="17">
        <v>0</v>
      </c>
    </row>
    <row r="35" spans="1:20" x14ac:dyDescent="0.25">
      <c r="A35" s="15">
        <v>30</v>
      </c>
      <c r="B35" s="16" t="s">
        <v>23</v>
      </c>
      <c r="C35" s="18">
        <v>1</v>
      </c>
      <c r="D35" s="22">
        <v>0</v>
      </c>
      <c r="E35" s="22">
        <v>0</v>
      </c>
      <c r="F35" s="22">
        <v>0</v>
      </c>
      <c r="G35" s="22">
        <v>0</v>
      </c>
      <c r="H35" s="22">
        <v>1</v>
      </c>
      <c r="I35" s="18">
        <v>1</v>
      </c>
      <c r="J35" s="17">
        <v>0</v>
      </c>
      <c r="K35" s="17">
        <v>0</v>
      </c>
      <c r="L35" s="17">
        <v>0</v>
      </c>
      <c r="M35" s="17">
        <v>0</v>
      </c>
      <c r="N35" s="17">
        <v>1</v>
      </c>
      <c r="O35" s="18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</row>
    <row r="36" spans="1:20" ht="30" x14ac:dyDescent="0.25">
      <c r="A36" s="15">
        <v>31</v>
      </c>
      <c r="B36" s="16" t="s">
        <v>56</v>
      </c>
      <c r="C36" s="18">
        <v>1</v>
      </c>
      <c r="D36" s="22">
        <v>0</v>
      </c>
      <c r="E36" s="22">
        <v>0</v>
      </c>
      <c r="F36" s="22">
        <v>0</v>
      </c>
      <c r="G36" s="22">
        <v>0</v>
      </c>
      <c r="H36" s="22">
        <v>1</v>
      </c>
      <c r="I36" s="18">
        <v>1</v>
      </c>
      <c r="J36" s="17">
        <v>0</v>
      </c>
      <c r="K36" s="17">
        <v>0</v>
      </c>
      <c r="L36" s="17">
        <v>0</v>
      </c>
      <c r="M36" s="17">
        <v>0</v>
      </c>
      <c r="N36" s="17">
        <v>1</v>
      </c>
      <c r="O36" s="18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</row>
    <row r="37" spans="1:20" x14ac:dyDescent="0.25">
      <c r="A37" s="15">
        <v>32</v>
      </c>
      <c r="B37" s="16" t="s">
        <v>21</v>
      </c>
      <c r="C37" s="18">
        <v>21</v>
      </c>
      <c r="D37" s="22">
        <v>0</v>
      </c>
      <c r="E37" s="22">
        <v>1</v>
      </c>
      <c r="F37" s="22">
        <v>17</v>
      </c>
      <c r="G37" s="22">
        <v>3</v>
      </c>
      <c r="H37" s="22">
        <v>0</v>
      </c>
      <c r="I37" s="18">
        <v>20</v>
      </c>
      <c r="J37" s="17">
        <v>0</v>
      </c>
      <c r="K37" s="17">
        <v>1</v>
      </c>
      <c r="L37" s="17">
        <v>16</v>
      </c>
      <c r="M37" s="17">
        <v>3</v>
      </c>
      <c r="N37" s="17">
        <v>0</v>
      </c>
      <c r="O37" s="18">
        <v>1</v>
      </c>
      <c r="P37" s="17">
        <v>0</v>
      </c>
      <c r="Q37" s="17">
        <v>0</v>
      </c>
      <c r="R37" s="17">
        <v>1</v>
      </c>
      <c r="S37" s="17">
        <v>0</v>
      </c>
      <c r="T37" s="17">
        <v>0</v>
      </c>
    </row>
    <row r="38" spans="1:20" ht="30" x14ac:dyDescent="0.25">
      <c r="A38" s="15">
        <v>33</v>
      </c>
      <c r="B38" s="16" t="s">
        <v>51</v>
      </c>
      <c r="C38" s="18">
        <v>2</v>
      </c>
      <c r="D38" s="22">
        <v>0</v>
      </c>
      <c r="E38" s="22">
        <v>0</v>
      </c>
      <c r="F38" s="22">
        <v>2</v>
      </c>
      <c r="G38" s="22">
        <v>0</v>
      </c>
      <c r="H38" s="22">
        <v>0</v>
      </c>
      <c r="I38" s="18">
        <v>1</v>
      </c>
      <c r="J38" s="17">
        <v>0</v>
      </c>
      <c r="K38" s="17">
        <v>0</v>
      </c>
      <c r="L38" s="17">
        <v>1</v>
      </c>
      <c r="M38" s="17">
        <v>0</v>
      </c>
      <c r="N38" s="17">
        <v>0</v>
      </c>
      <c r="O38" s="18">
        <v>1</v>
      </c>
      <c r="P38" s="17">
        <v>0</v>
      </c>
      <c r="Q38" s="17">
        <v>0</v>
      </c>
      <c r="R38" s="17">
        <v>1</v>
      </c>
      <c r="S38" s="17">
        <v>0</v>
      </c>
      <c r="T38" s="17">
        <v>0</v>
      </c>
    </row>
    <row r="39" spans="1:20" x14ac:dyDescent="0.25">
      <c r="A39" s="15">
        <v>34</v>
      </c>
      <c r="B39" s="16" t="s">
        <v>17</v>
      </c>
      <c r="C39" s="18">
        <v>19</v>
      </c>
      <c r="D39" s="22">
        <v>0</v>
      </c>
      <c r="E39" s="22">
        <v>0</v>
      </c>
      <c r="F39" s="22">
        <v>14</v>
      </c>
      <c r="G39" s="22">
        <v>5</v>
      </c>
      <c r="H39" s="22">
        <v>0</v>
      </c>
      <c r="I39" s="18">
        <v>14</v>
      </c>
      <c r="J39" s="17">
        <v>0</v>
      </c>
      <c r="K39" s="17">
        <v>0</v>
      </c>
      <c r="L39" s="17">
        <v>10</v>
      </c>
      <c r="M39" s="17">
        <v>4</v>
      </c>
      <c r="N39" s="17">
        <v>0</v>
      </c>
      <c r="O39" s="18">
        <v>5</v>
      </c>
      <c r="P39" s="17">
        <v>0</v>
      </c>
      <c r="Q39" s="17">
        <v>0</v>
      </c>
      <c r="R39" s="17">
        <v>4</v>
      </c>
      <c r="S39" s="17">
        <v>1</v>
      </c>
      <c r="T39" s="17">
        <v>0</v>
      </c>
    </row>
    <row r="40" spans="1:20" x14ac:dyDescent="0.25">
      <c r="A40" s="15">
        <v>35</v>
      </c>
      <c r="B40" s="16" t="s">
        <v>33</v>
      </c>
      <c r="C40" s="18">
        <v>1287</v>
      </c>
      <c r="D40" s="22">
        <v>404</v>
      </c>
      <c r="E40" s="22">
        <v>121</v>
      </c>
      <c r="F40" s="22">
        <v>230</v>
      </c>
      <c r="G40" s="22">
        <v>448</v>
      </c>
      <c r="H40" s="22">
        <v>84</v>
      </c>
      <c r="I40" s="18">
        <v>417</v>
      </c>
      <c r="J40" s="17">
        <v>209</v>
      </c>
      <c r="K40" s="17">
        <v>59</v>
      </c>
      <c r="L40" s="17">
        <v>46</v>
      </c>
      <c r="M40" s="17">
        <v>83</v>
      </c>
      <c r="N40" s="17">
        <v>20</v>
      </c>
      <c r="O40" s="18">
        <v>870</v>
      </c>
      <c r="P40" s="17">
        <v>195</v>
      </c>
      <c r="Q40" s="17">
        <v>62</v>
      </c>
      <c r="R40" s="17">
        <v>184</v>
      </c>
      <c r="S40" s="17">
        <v>365</v>
      </c>
      <c r="T40" s="17">
        <v>64</v>
      </c>
    </row>
    <row r="41" spans="1:20" x14ac:dyDescent="0.25">
      <c r="A41" s="14"/>
    </row>
    <row r="42" spans="1:20" x14ac:dyDescent="0.25">
      <c r="A42" s="14"/>
    </row>
    <row r="43" spans="1:20" x14ac:dyDescent="0.25">
      <c r="A43" s="14"/>
    </row>
    <row r="44" spans="1:20" x14ac:dyDescent="0.25">
      <c r="A44" s="14"/>
    </row>
    <row r="45" spans="1:20" x14ac:dyDescent="0.25">
      <c r="A45" s="14"/>
    </row>
    <row r="46" spans="1:20" x14ac:dyDescent="0.25">
      <c r="A46" s="14"/>
    </row>
    <row r="47" spans="1:20" x14ac:dyDescent="0.25">
      <c r="A47" s="14"/>
    </row>
    <row r="48" spans="1:20" x14ac:dyDescent="0.25">
      <c r="A48" s="14"/>
    </row>
    <row r="49" spans="1:1" x14ac:dyDescent="0.25">
      <c r="A49" s="14"/>
    </row>
    <row r="50" spans="1:1" x14ac:dyDescent="0.25">
      <c r="A50" s="14"/>
    </row>
    <row r="51" spans="1:1" x14ac:dyDescent="0.25">
      <c r="A51" s="14"/>
    </row>
    <row r="52" spans="1:1" x14ac:dyDescent="0.25">
      <c r="A52" s="14"/>
    </row>
    <row r="53" spans="1:1" x14ac:dyDescent="0.25">
      <c r="A53" s="14"/>
    </row>
    <row r="54" spans="1:1" x14ac:dyDescent="0.25">
      <c r="A54" s="14"/>
    </row>
    <row r="55" spans="1:1" x14ac:dyDescent="0.25">
      <c r="A55" s="14"/>
    </row>
    <row r="56" spans="1:1" x14ac:dyDescent="0.25">
      <c r="A56" s="14"/>
    </row>
    <row r="57" spans="1:1" x14ac:dyDescent="0.25">
      <c r="A57" s="14"/>
    </row>
    <row r="58" spans="1:1" x14ac:dyDescent="0.25">
      <c r="A58" s="14"/>
    </row>
    <row r="59" spans="1:1" x14ac:dyDescent="0.25">
      <c r="A59" s="14"/>
    </row>
    <row r="60" spans="1:1" x14ac:dyDescent="0.25">
      <c r="A60" s="14"/>
    </row>
    <row r="61" spans="1:1" x14ac:dyDescent="0.25">
      <c r="A61" s="14"/>
    </row>
    <row r="62" spans="1:1" x14ac:dyDescent="0.25">
      <c r="A62" s="14"/>
    </row>
    <row r="63" spans="1:1" x14ac:dyDescent="0.25">
      <c r="A63" s="14"/>
    </row>
    <row r="64" spans="1:1" x14ac:dyDescent="0.25">
      <c r="A64" s="14"/>
    </row>
    <row r="65" spans="1:1" x14ac:dyDescent="0.25">
      <c r="A65" s="14"/>
    </row>
    <row r="66" spans="1:1" x14ac:dyDescent="0.25">
      <c r="A66" s="14"/>
    </row>
    <row r="67" spans="1:1" x14ac:dyDescent="0.25">
      <c r="A67" s="14"/>
    </row>
    <row r="68" spans="1:1" x14ac:dyDescent="0.25">
      <c r="A68" s="14"/>
    </row>
    <row r="69" spans="1:1" x14ac:dyDescent="0.25">
      <c r="A69" s="14"/>
    </row>
    <row r="70" spans="1:1" x14ac:dyDescent="0.25">
      <c r="A70" s="14"/>
    </row>
    <row r="71" spans="1:1" x14ac:dyDescent="0.25">
      <c r="A71" s="14"/>
    </row>
    <row r="72" spans="1:1" x14ac:dyDescent="0.25">
      <c r="A72" s="14"/>
    </row>
    <row r="73" spans="1:1" x14ac:dyDescent="0.25">
      <c r="A73" s="14"/>
    </row>
    <row r="74" spans="1:1" x14ac:dyDescent="0.25">
      <c r="A74" s="14"/>
    </row>
    <row r="75" spans="1:1" x14ac:dyDescent="0.25">
      <c r="A75" s="14"/>
    </row>
    <row r="76" spans="1:1" x14ac:dyDescent="0.25">
      <c r="A76" s="14"/>
    </row>
    <row r="77" spans="1:1" x14ac:dyDescent="0.25">
      <c r="A77" s="14"/>
    </row>
    <row r="78" spans="1:1" x14ac:dyDescent="0.25">
      <c r="A78" s="14"/>
    </row>
    <row r="79" spans="1:1" x14ac:dyDescent="0.25">
      <c r="A79" s="14"/>
    </row>
    <row r="80" spans="1:1" x14ac:dyDescent="0.25">
      <c r="A80" s="14"/>
    </row>
    <row r="81" spans="1: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  <row r="114" spans="1:1" x14ac:dyDescent="0.25">
      <c r="A114" s="14"/>
    </row>
    <row r="115" spans="1:1" x14ac:dyDescent="0.25">
      <c r="A115" s="14"/>
    </row>
    <row r="116" spans="1:1" x14ac:dyDescent="0.25">
      <c r="A116" s="14"/>
    </row>
    <row r="117" spans="1:1" x14ac:dyDescent="0.25">
      <c r="A117" s="14"/>
    </row>
    <row r="118" spans="1:1" x14ac:dyDescent="0.25">
      <c r="A118" s="14"/>
    </row>
    <row r="119" spans="1:1" x14ac:dyDescent="0.25">
      <c r="A119" s="14"/>
    </row>
    <row r="120" spans="1:1" x14ac:dyDescent="0.25">
      <c r="A120" s="14"/>
    </row>
    <row r="121" spans="1:1" x14ac:dyDescent="0.25">
      <c r="A121" s="14"/>
    </row>
    <row r="122" spans="1:1" x14ac:dyDescent="0.25">
      <c r="A122" s="14"/>
    </row>
    <row r="123" spans="1:1" x14ac:dyDescent="0.25">
      <c r="A123" s="14"/>
    </row>
    <row r="124" spans="1:1" x14ac:dyDescent="0.25">
      <c r="A124" s="14"/>
    </row>
    <row r="125" spans="1:1" x14ac:dyDescent="0.25">
      <c r="A125" s="14"/>
    </row>
    <row r="126" spans="1:1" x14ac:dyDescent="0.25">
      <c r="A126" s="14"/>
    </row>
    <row r="127" spans="1:1" x14ac:dyDescent="0.25">
      <c r="A127" s="14"/>
    </row>
    <row r="128" spans="1:1" x14ac:dyDescent="0.25">
      <c r="A128" s="14"/>
    </row>
    <row r="129" spans="1:1" x14ac:dyDescent="0.25">
      <c r="A129" s="14"/>
    </row>
    <row r="130" spans="1:1" x14ac:dyDescent="0.25">
      <c r="A130" s="14"/>
    </row>
    <row r="131" spans="1:1" x14ac:dyDescent="0.25">
      <c r="A131" s="14"/>
    </row>
    <row r="132" spans="1:1" x14ac:dyDescent="0.25">
      <c r="A132" s="14"/>
    </row>
    <row r="133" spans="1:1" x14ac:dyDescent="0.25">
      <c r="A133" s="14"/>
    </row>
    <row r="134" spans="1:1" x14ac:dyDescent="0.25">
      <c r="A134" s="14"/>
    </row>
    <row r="135" spans="1:1" x14ac:dyDescent="0.25">
      <c r="A135" s="14"/>
    </row>
    <row r="136" spans="1:1" x14ac:dyDescent="0.25">
      <c r="A136" s="14"/>
    </row>
    <row r="137" spans="1:1" x14ac:dyDescent="0.25">
      <c r="A137" s="14"/>
    </row>
    <row r="138" spans="1:1" x14ac:dyDescent="0.25">
      <c r="A138" s="14"/>
    </row>
    <row r="139" spans="1:1" x14ac:dyDescent="0.25">
      <c r="A139" s="14"/>
    </row>
    <row r="140" spans="1:1" x14ac:dyDescent="0.25">
      <c r="A140" s="14"/>
    </row>
    <row r="141" spans="1:1" x14ac:dyDescent="0.25">
      <c r="A141" s="14"/>
    </row>
    <row r="142" spans="1:1" x14ac:dyDescent="0.25">
      <c r="A142" s="14"/>
    </row>
    <row r="143" spans="1:1" x14ac:dyDescent="0.25">
      <c r="A143" s="14"/>
    </row>
    <row r="144" spans="1:1" x14ac:dyDescent="0.25">
      <c r="A144" s="14"/>
    </row>
    <row r="145" spans="1:1" x14ac:dyDescent="0.25">
      <c r="A145" s="14"/>
    </row>
    <row r="146" spans="1:1" x14ac:dyDescent="0.25">
      <c r="A146" s="14"/>
    </row>
    <row r="147" spans="1:1" x14ac:dyDescent="0.25">
      <c r="A147" s="14"/>
    </row>
    <row r="148" spans="1:1" x14ac:dyDescent="0.25">
      <c r="A148" s="14"/>
    </row>
    <row r="149" spans="1:1" x14ac:dyDescent="0.25">
      <c r="A149" s="14"/>
    </row>
    <row r="150" spans="1:1" x14ac:dyDescent="0.25">
      <c r="A150" s="14"/>
    </row>
    <row r="151" spans="1:1" x14ac:dyDescent="0.25">
      <c r="A151" s="14"/>
    </row>
    <row r="152" spans="1:1" x14ac:dyDescent="0.25">
      <c r="A152" s="14"/>
    </row>
    <row r="153" spans="1:1" x14ac:dyDescent="0.25">
      <c r="A153" s="14"/>
    </row>
    <row r="154" spans="1:1" x14ac:dyDescent="0.25">
      <c r="A154" s="14"/>
    </row>
    <row r="155" spans="1:1" x14ac:dyDescent="0.25">
      <c r="A155" s="14"/>
    </row>
    <row r="156" spans="1:1" x14ac:dyDescent="0.25">
      <c r="A156" s="14"/>
    </row>
    <row r="157" spans="1:1" x14ac:dyDescent="0.25">
      <c r="A157" s="14"/>
    </row>
    <row r="158" spans="1:1" x14ac:dyDescent="0.25">
      <c r="A158" s="14"/>
    </row>
    <row r="159" spans="1:1" x14ac:dyDescent="0.25">
      <c r="A159" s="14"/>
    </row>
    <row r="160" spans="1:1" x14ac:dyDescent="0.25">
      <c r="A160" s="14"/>
    </row>
    <row r="161" spans="1:1" x14ac:dyDescent="0.25">
      <c r="A161" s="14"/>
    </row>
    <row r="162" spans="1:1" x14ac:dyDescent="0.25">
      <c r="A162" s="14"/>
    </row>
    <row r="163" spans="1:1" x14ac:dyDescent="0.25">
      <c r="A163" s="14"/>
    </row>
    <row r="164" spans="1:1" x14ac:dyDescent="0.25">
      <c r="A164" s="14"/>
    </row>
    <row r="165" spans="1:1" x14ac:dyDescent="0.25">
      <c r="A165" s="14"/>
    </row>
    <row r="166" spans="1:1" x14ac:dyDescent="0.25">
      <c r="A166" s="14"/>
    </row>
    <row r="167" spans="1:1" x14ac:dyDescent="0.25">
      <c r="A167" s="14"/>
    </row>
    <row r="168" spans="1:1" x14ac:dyDescent="0.25">
      <c r="A168" s="14"/>
    </row>
    <row r="169" spans="1:1" x14ac:dyDescent="0.25">
      <c r="A169" s="14"/>
    </row>
    <row r="170" spans="1:1" x14ac:dyDescent="0.25">
      <c r="A170" s="14"/>
    </row>
    <row r="171" spans="1:1" x14ac:dyDescent="0.25">
      <c r="A171" s="14"/>
    </row>
    <row r="172" spans="1:1" x14ac:dyDescent="0.25">
      <c r="A172" s="14"/>
    </row>
    <row r="173" spans="1:1" x14ac:dyDescent="0.25">
      <c r="A173" s="14"/>
    </row>
    <row r="174" spans="1:1" x14ac:dyDescent="0.25">
      <c r="A174" s="14"/>
    </row>
    <row r="175" spans="1:1" x14ac:dyDescent="0.25">
      <c r="A175" s="14"/>
    </row>
    <row r="176" spans="1:1" x14ac:dyDescent="0.25">
      <c r="A176" s="14"/>
    </row>
    <row r="177" spans="1:1" x14ac:dyDescent="0.25">
      <c r="A177" s="14"/>
    </row>
    <row r="178" spans="1:1" x14ac:dyDescent="0.25">
      <c r="A178" s="14"/>
    </row>
    <row r="179" spans="1:1" x14ac:dyDescent="0.25">
      <c r="A179" s="14"/>
    </row>
    <row r="180" spans="1:1" x14ac:dyDescent="0.25">
      <c r="A180" s="14"/>
    </row>
    <row r="181" spans="1:1" x14ac:dyDescent="0.25">
      <c r="A181" s="14"/>
    </row>
    <row r="182" spans="1:1" x14ac:dyDescent="0.25">
      <c r="A182" s="14"/>
    </row>
    <row r="183" spans="1:1" x14ac:dyDescent="0.25">
      <c r="A183" s="14"/>
    </row>
    <row r="184" spans="1:1" x14ac:dyDescent="0.25">
      <c r="A184" s="14"/>
    </row>
    <row r="185" spans="1:1" x14ac:dyDescent="0.25">
      <c r="A185" s="14"/>
    </row>
    <row r="186" spans="1:1" x14ac:dyDescent="0.25">
      <c r="A186" s="14"/>
    </row>
    <row r="187" spans="1:1" x14ac:dyDescent="0.25">
      <c r="A187" s="14"/>
    </row>
    <row r="188" spans="1:1" x14ac:dyDescent="0.25">
      <c r="A188" s="14"/>
    </row>
    <row r="189" spans="1:1" x14ac:dyDescent="0.25">
      <c r="A189" s="14"/>
    </row>
    <row r="190" spans="1:1" x14ac:dyDescent="0.25">
      <c r="A190" s="14"/>
    </row>
    <row r="191" spans="1:1" x14ac:dyDescent="0.25">
      <c r="A191" s="14"/>
    </row>
    <row r="192" spans="1:1" x14ac:dyDescent="0.25">
      <c r="A192" s="14"/>
    </row>
    <row r="193" spans="1:1" x14ac:dyDescent="0.25">
      <c r="A193" s="14"/>
    </row>
    <row r="194" spans="1:1" x14ac:dyDescent="0.25">
      <c r="A194" s="14"/>
    </row>
    <row r="195" spans="1:1" x14ac:dyDescent="0.25">
      <c r="A195" s="14"/>
    </row>
    <row r="196" spans="1:1" x14ac:dyDescent="0.25">
      <c r="A196" s="14"/>
    </row>
    <row r="197" spans="1:1" x14ac:dyDescent="0.25">
      <c r="A197" s="14"/>
    </row>
    <row r="198" spans="1:1" x14ac:dyDescent="0.25">
      <c r="A198" s="14"/>
    </row>
    <row r="199" spans="1:1" x14ac:dyDescent="0.25">
      <c r="A199" s="14"/>
    </row>
    <row r="200" spans="1:1" x14ac:dyDescent="0.25">
      <c r="A200" s="14"/>
    </row>
    <row r="201" spans="1:1" x14ac:dyDescent="0.25">
      <c r="A201" s="14"/>
    </row>
    <row r="202" spans="1:1" x14ac:dyDescent="0.25">
      <c r="A202" s="14"/>
    </row>
    <row r="203" spans="1:1" x14ac:dyDescent="0.25">
      <c r="A203" s="14"/>
    </row>
    <row r="204" spans="1:1" x14ac:dyDescent="0.25">
      <c r="A204" s="14"/>
    </row>
    <row r="205" spans="1:1" x14ac:dyDescent="0.25">
      <c r="A205" s="14"/>
    </row>
    <row r="206" spans="1:1" x14ac:dyDescent="0.25">
      <c r="A206" s="14"/>
    </row>
    <row r="207" spans="1:1" x14ac:dyDescent="0.25">
      <c r="A207" s="14"/>
    </row>
    <row r="208" spans="1:1" x14ac:dyDescent="0.25">
      <c r="A208" s="14"/>
    </row>
    <row r="209" spans="1:1" x14ac:dyDescent="0.25">
      <c r="A209" s="14"/>
    </row>
    <row r="210" spans="1:1" x14ac:dyDescent="0.25">
      <c r="A210" s="14"/>
    </row>
    <row r="211" spans="1:1" x14ac:dyDescent="0.25">
      <c r="A211" s="14"/>
    </row>
    <row r="212" spans="1:1" x14ac:dyDescent="0.25">
      <c r="A212" s="14"/>
    </row>
    <row r="213" spans="1:1" x14ac:dyDescent="0.25">
      <c r="A213" s="14"/>
    </row>
    <row r="214" spans="1:1" x14ac:dyDescent="0.25">
      <c r="A214" s="14"/>
    </row>
    <row r="215" spans="1:1" x14ac:dyDescent="0.25">
      <c r="A215" s="14"/>
    </row>
    <row r="216" spans="1:1" x14ac:dyDescent="0.25">
      <c r="A216" s="14"/>
    </row>
    <row r="217" spans="1:1" x14ac:dyDescent="0.25">
      <c r="A217" s="14"/>
    </row>
    <row r="218" spans="1:1" x14ac:dyDescent="0.25">
      <c r="A218" s="14"/>
    </row>
    <row r="219" spans="1:1" x14ac:dyDescent="0.25">
      <c r="A219" s="14"/>
    </row>
    <row r="220" spans="1:1" x14ac:dyDescent="0.25">
      <c r="A220" s="14"/>
    </row>
    <row r="221" spans="1:1" x14ac:dyDescent="0.25">
      <c r="A221" s="14"/>
    </row>
    <row r="222" spans="1:1" x14ac:dyDescent="0.25">
      <c r="A222" s="14"/>
    </row>
    <row r="223" spans="1:1" x14ac:dyDescent="0.25">
      <c r="A223" s="14"/>
    </row>
    <row r="224" spans="1:1" x14ac:dyDescent="0.25">
      <c r="A224" s="14"/>
    </row>
    <row r="225" spans="1:1" x14ac:dyDescent="0.25">
      <c r="A225" s="14"/>
    </row>
    <row r="226" spans="1:1" x14ac:dyDescent="0.25">
      <c r="A226" s="14"/>
    </row>
    <row r="227" spans="1:1" x14ac:dyDescent="0.25">
      <c r="A227" s="14"/>
    </row>
    <row r="228" spans="1:1" x14ac:dyDescent="0.25">
      <c r="A228" s="14"/>
    </row>
    <row r="229" spans="1:1" x14ac:dyDescent="0.25">
      <c r="A229" s="14"/>
    </row>
    <row r="230" spans="1:1" x14ac:dyDescent="0.25">
      <c r="A230" s="14"/>
    </row>
    <row r="231" spans="1:1" x14ac:dyDescent="0.25">
      <c r="A231" s="14"/>
    </row>
    <row r="232" spans="1:1" x14ac:dyDescent="0.25">
      <c r="A232" s="14"/>
    </row>
    <row r="233" spans="1:1" x14ac:dyDescent="0.25">
      <c r="A233" s="14"/>
    </row>
    <row r="234" spans="1:1" x14ac:dyDescent="0.25">
      <c r="A234" s="14"/>
    </row>
    <row r="235" spans="1:1" x14ac:dyDescent="0.25">
      <c r="A235" s="14"/>
    </row>
    <row r="236" spans="1:1" x14ac:dyDescent="0.25">
      <c r="A236" s="14"/>
    </row>
    <row r="237" spans="1:1" x14ac:dyDescent="0.25">
      <c r="A237" s="14"/>
    </row>
    <row r="238" spans="1:1" x14ac:dyDescent="0.25">
      <c r="A238" s="14"/>
    </row>
    <row r="239" spans="1:1" x14ac:dyDescent="0.25">
      <c r="A239" s="14"/>
    </row>
    <row r="240" spans="1:1" x14ac:dyDescent="0.25">
      <c r="A240" s="14"/>
    </row>
    <row r="241" spans="1:1" x14ac:dyDescent="0.25">
      <c r="A241" s="14"/>
    </row>
    <row r="242" spans="1:1" x14ac:dyDescent="0.25">
      <c r="A242" s="14"/>
    </row>
    <row r="243" spans="1:1" x14ac:dyDescent="0.25">
      <c r="A243" s="14"/>
    </row>
    <row r="244" spans="1:1" x14ac:dyDescent="0.25">
      <c r="A244" s="14"/>
    </row>
    <row r="245" spans="1:1" x14ac:dyDescent="0.25">
      <c r="A245" s="14"/>
    </row>
    <row r="246" spans="1:1" x14ac:dyDescent="0.25">
      <c r="A246" s="14"/>
    </row>
    <row r="247" spans="1:1" x14ac:dyDescent="0.25">
      <c r="A247" s="14"/>
    </row>
    <row r="248" spans="1:1" x14ac:dyDescent="0.25">
      <c r="A248" s="14"/>
    </row>
    <row r="249" spans="1:1" x14ac:dyDescent="0.25">
      <c r="A249" s="14"/>
    </row>
    <row r="250" spans="1:1" x14ac:dyDescent="0.25">
      <c r="A250" s="14"/>
    </row>
    <row r="251" spans="1:1" x14ac:dyDescent="0.25">
      <c r="A251" s="14"/>
    </row>
    <row r="252" spans="1:1" x14ac:dyDescent="0.25">
      <c r="A252" s="14"/>
    </row>
    <row r="253" spans="1:1" x14ac:dyDescent="0.25">
      <c r="A253" s="14"/>
    </row>
    <row r="254" spans="1:1" x14ac:dyDescent="0.25">
      <c r="A254" s="14"/>
    </row>
    <row r="255" spans="1:1" x14ac:dyDescent="0.25">
      <c r="A255" s="14"/>
    </row>
    <row r="256" spans="1:1" x14ac:dyDescent="0.25">
      <c r="A256" s="14"/>
    </row>
    <row r="257" spans="1:1" x14ac:dyDescent="0.25">
      <c r="A257" s="14"/>
    </row>
    <row r="258" spans="1:1" x14ac:dyDescent="0.25">
      <c r="A258" s="14"/>
    </row>
    <row r="259" spans="1:1" x14ac:dyDescent="0.25">
      <c r="A259" s="14"/>
    </row>
    <row r="260" spans="1:1" x14ac:dyDescent="0.25">
      <c r="A260" s="14"/>
    </row>
    <row r="261" spans="1:1" x14ac:dyDescent="0.25">
      <c r="A261" s="14"/>
    </row>
    <row r="262" spans="1:1" x14ac:dyDescent="0.25">
      <c r="A262" s="14"/>
    </row>
    <row r="263" spans="1:1" x14ac:dyDescent="0.25">
      <c r="A263" s="14"/>
    </row>
    <row r="264" spans="1:1" x14ac:dyDescent="0.25">
      <c r="A264" s="14"/>
    </row>
    <row r="265" spans="1:1" x14ac:dyDescent="0.25">
      <c r="A265" s="14"/>
    </row>
    <row r="266" spans="1:1" x14ac:dyDescent="0.25">
      <c r="A266" s="14"/>
    </row>
    <row r="267" spans="1:1" x14ac:dyDescent="0.25">
      <c r="A267" s="14"/>
    </row>
    <row r="268" spans="1:1" x14ac:dyDescent="0.25">
      <c r="A268" s="14"/>
    </row>
    <row r="269" spans="1:1" x14ac:dyDescent="0.25">
      <c r="A269" s="14"/>
    </row>
    <row r="270" spans="1:1" x14ac:dyDescent="0.25">
      <c r="A270" s="14"/>
    </row>
    <row r="271" spans="1:1" x14ac:dyDescent="0.25">
      <c r="A271" s="14"/>
    </row>
    <row r="272" spans="1:1" x14ac:dyDescent="0.25">
      <c r="A272" s="14"/>
    </row>
    <row r="273" spans="1:1" x14ac:dyDescent="0.25">
      <c r="A273" s="14"/>
    </row>
    <row r="274" spans="1:1" x14ac:dyDescent="0.25">
      <c r="A274" s="14"/>
    </row>
    <row r="275" spans="1:1" x14ac:dyDescent="0.25">
      <c r="A275" s="14"/>
    </row>
    <row r="276" spans="1:1" x14ac:dyDescent="0.25">
      <c r="A276" s="14"/>
    </row>
    <row r="277" spans="1:1" x14ac:dyDescent="0.25">
      <c r="A277" s="14"/>
    </row>
  </sheetData>
  <mergeCells count="9"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9"/>
  <sheetViews>
    <sheetView workbookViewId="0">
      <selection sqref="A1:XFD1048576"/>
    </sheetView>
  </sheetViews>
  <sheetFormatPr defaultRowHeight="15" x14ac:dyDescent="0.25"/>
  <cols>
    <col min="1" max="1" width="4.85546875" style="9" customWidth="1"/>
    <col min="2" max="2" width="14.28515625" style="13" customWidth="1"/>
    <col min="3" max="16384" width="9.140625" style="13"/>
  </cols>
  <sheetData>
    <row r="1" spans="1:26" ht="26.25" customHeight="1" x14ac:dyDescent="0.25">
      <c r="A1" s="1"/>
      <c r="B1" s="48" t="s">
        <v>5</v>
      </c>
      <c r="C1" s="50" t="s">
        <v>62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U1" s="14"/>
      <c r="V1" s="14"/>
      <c r="W1" s="14"/>
      <c r="X1" s="14"/>
      <c r="Y1" s="14"/>
      <c r="Z1" s="14"/>
    </row>
    <row r="2" spans="1:26" ht="19.5" customHeight="1" x14ac:dyDescent="0.25">
      <c r="A2" s="3"/>
      <c r="B2" s="49"/>
      <c r="C2" s="53" t="s">
        <v>6</v>
      </c>
      <c r="D2" s="54"/>
      <c r="E2" s="54"/>
      <c r="F2" s="54"/>
      <c r="G2" s="54"/>
      <c r="H2" s="55"/>
      <c r="I2" s="53" t="s">
        <v>8</v>
      </c>
      <c r="J2" s="54"/>
      <c r="K2" s="54"/>
      <c r="L2" s="54"/>
      <c r="M2" s="54"/>
      <c r="N2" s="54"/>
      <c r="O2" s="56" t="s">
        <v>9</v>
      </c>
      <c r="P2" s="56"/>
      <c r="Q2" s="56"/>
      <c r="R2" s="56"/>
      <c r="S2" s="56"/>
      <c r="T2" s="56"/>
      <c r="U2" s="14"/>
      <c r="V2" s="14"/>
      <c r="W2" s="14"/>
      <c r="X2" s="14"/>
      <c r="Y2" s="14"/>
      <c r="Z2" s="14"/>
    </row>
    <row r="3" spans="1:26" x14ac:dyDescent="0.25">
      <c r="A3" s="3"/>
      <c r="B3" s="49"/>
      <c r="C3" s="57" t="s">
        <v>11</v>
      </c>
      <c r="D3" s="59" t="s">
        <v>7</v>
      </c>
      <c r="E3" s="60"/>
      <c r="F3" s="60"/>
      <c r="G3" s="60"/>
      <c r="H3" s="61"/>
      <c r="I3" s="59" t="s">
        <v>7</v>
      </c>
      <c r="J3" s="60"/>
      <c r="K3" s="60"/>
      <c r="L3" s="60"/>
      <c r="M3" s="60"/>
      <c r="N3" s="60"/>
      <c r="O3" s="56" t="s">
        <v>7</v>
      </c>
      <c r="P3" s="56"/>
      <c r="Q3" s="56"/>
      <c r="R3" s="56"/>
      <c r="S3" s="56"/>
      <c r="T3" s="56"/>
      <c r="U3" s="14"/>
      <c r="V3" s="14"/>
      <c r="W3" s="14"/>
      <c r="X3" s="14"/>
      <c r="Y3" s="14"/>
      <c r="Z3" s="14"/>
    </row>
    <row r="4" spans="1:26" ht="30" x14ac:dyDescent="0.25">
      <c r="A4" s="4" t="s">
        <v>0</v>
      </c>
      <c r="B4" s="49"/>
      <c r="C4" s="58"/>
      <c r="D4" s="5" t="s">
        <v>1</v>
      </c>
      <c r="E4" s="5" t="s">
        <v>2</v>
      </c>
      <c r="F4" s="5" t="s">
        <v>3</v>
      </c>
      <c r="G4" s="5" t="s">
        <v>4</v>
      </c>
      <c r="H4" s="5" t="s">
        <v>10</v>
      </c>
      <c r="I4" s="5" t="s">
        <v>11</v>
      </c>
      <c r="J4" s="5" t="s">
        <v>1</v>
      </c>
      <c r="K4" s="5" t="s">
        <v>2</v>
      </c>
      <c r="L4" s="5" t="s">
        <v>3</v>
      </c>
      <c r="M4" s="5" t="s">
        <v>4</v>
      </c>
      <c r="N4" s="37" t="s">
        <v>10</v>
      </c>
      <c r="O4" s="36" t="s">
        <v>11</v>
      </c>
      <c r="P4" s="36" t="s">
        <v>1</v>
      </c>
      <c r="Q4" s="36" t="s">
        <v>2</v>
      </c>
      <c r="R4" s="36" t="s">
        <v>3</v>
      </c>
      <c r="S4" s="36" t="s">
        <v>4</v>
      </c>
      <c r="T4" s="36" t="s">
        <v>10</v>
      </c>
      <c r="U4" s="14"/>
    </row>
    <row r="5" spans="1:26" x14ac:dyDescent="0.25">
      <c r="A5" s="15"/>
      <c r="B5" s="24" t="s">
        <v>49</v>
      </c>
      <c r="C5" s="18">
        <v>9972</v>
      </c>
      <c r="D5" s="18">
        <v>1080</v>
      </c>
      <c r="E5" s="18">
        <v>1729</v>
      </c>
      <c r="F5" s="18">
        <v>5857</v>
      </c>
      <c r="G5" s="18">
        <v>1213</v>
      </c>
      <c r="H5" s="18">
        <v>93</v>
      </c>
      <c r="I5" s="18">
        <v>8401</v>
      </c>
      <c r="J5" s="18">
        <v>661</v>
      </c>
      <c r="K5" s="18">
        <v>1617</v>
      </c>
      <c r="L5" s="18">
        <v>5364</v>
      </c>
      <c r="M5" s="18">
        <v>734</v>
      </c>
      <c r="N5" s="18">
        <v>25</v>
      </c>
      <c r="O5" s="18">
        <v>1571</v>
      </c>
      <c r="P5" s="18">
        <v>419</v>
      </c>
      <c r="Q5" s="18">
        <v>112</v>
      </c>
      <c r="R5" s="18">
        <v>493</v>
      </c>
      <c r="S5" s="18">
        <v>479</v>
      </c>
      <c r="T5" s="18">
        <v>68</v>
      </c>
      <c r="U5" s="14"/>
    </row>
    <row r="6" spans="1:26" x14ac:dyDescent="0.25">
      <c r="A6" s="15">
        <v>1</v>
      </c>
      <c r="B6" s="16" t="s">
        <v>18</v>
      </c>
      <c r="C6" s="18">
        <v>93</v>
      </c>
      <c r="D6" s="17">
        <v>0</v>
      </c>
      <c r="E6" s="17">
        <v>1</v>
      </c>
      <c r="F6" s="17">
        <v>77</v>
      </c>
      <c r="G6" s="17">
        <v>15</v>
      </c>
      <c r="H6" s="17">
        <v>0</v>
      </c>
      <c r="I6" s="18">
        <v>91</v>
      </c>
      <c r="J6" s="17">
        <v>0</v>
      </c>
      <c r="K6" s="17">
        <v>1</v>
      </c>
      <c r="L6" s="17">
        <v>76</v>
      </c>
      <c r="M6" s="17">
        <v>14</v>
      </c>
      <c r="N6" s="17">
        <v>0</v>
      </c>
      <c r="O6" s="18">
        <v>2</v>
      </c>
      <c r="P6" s="17">
        <v>0</v>
      </c>
      <c r="Q6" s="17">
        <v>0</v>
      </c>
      <c r="R6" s="17">
        <v>1</v>
      </c>
      <c r="S6" s="17">
        <v>1</v>
      </c>
      <c r="T6" s="17">
        <v>0</v>
      </c>
      <c r="U6" s="14"/>
    </row>
    <row r="7" spans="1:26" x14ac:dyDescent="0.25">
      <c r="A7" s="15">
        <v>2</v>
      </c>
      <c r="B7" s="16" t="s">
        <v>36</v>
      </c>
      <c r="C7" s="18">
        <v>2</v>
      </c>
      <c r="D7" s="17">
        <v>0</v>
      </c>
      <c r="E7" s="17">
        <v>0</v>
      </c>
      <c r="F7" s="17">
        <v>1</v>
      </c>
      <c r="G7" s="17">
        <v>1</v>
      </c>
      <c r="H7" s="17">
        <v>0</v>
      </c>
      <c r="I7" s="18">
        <v>2</v>
      </c>
      <c r="J7" s="17">
        <v>0</v>
      </c>
      <c r="K7" s="17">
        <v>0</v>
      </c>
      <c r="L7" s="17">
        <v>1</v>
      </c>
      <c r="M7" s="17">
        <v>1</v>
      </c>
      <c r="N7" s="17">
        <v>0</v>
      </c>
      <c r="O7" s="18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4"/>
    </row>
    <row r="8" spans="1:26" x14ac:dyDescent="0.25">
      <c r="A8" s="15">
        <v>3</v>
      </c>
      <c r="B8" s="16" t="s">
        <v>12</v>
      </c>
      <c r="C8" s="18">
        <v>4387</v>
      </c>
      <c r="D8" s="22">
        <v>85</v>
      </c>
      <c r="E8" s="22">
        <v>1128</v>
      </c>
      <c r="F8" s="22">
        <v>3017</v>
      </c>
      <c r="G8" s="22">
        <v>157</v>
      </c>
      <c r="H8" s="22">
        <v>0</v>
      </c>
      <c r="I8" s="18">
        <v>4371</v>
      </c>
      <c r="J8" s="17">
        <v>82</v>
      </c>
      <c r="K8" s="17">
        <v>1127</v>
      </c>
      <c r="L8" s="17">
        <v>3007</v>
      </c>
      <c r="M8" s="17">
        <v>155</v>
      </c>
      <c r="N8" s="17">
        <v>0</v>
      </c>
      <c r="O8" s="18">
        <v>16</v>
      </c>
      <c r="P8" s="17">
        <v>3</v>
      </c>
      <c r="Q8" s="17">
        <v>1</v>
      </c>
      <c r="R8" s="17">
        <v>10</v>
      </c>
      <c r="S8" s="17">
        <v>2</v>
      </c>
      <c r="T8" s="17">
        <v>0</v>
      </c>
      <c r="U8" s="14"/>
    </row>
    <row r="9" spans="1:26" x14ac:dyDescent="0.25">
      <c r="A9" s="15">
        <v>4</v>
      </c>
      <c r="B9" s="16" t="s">
        <v>27</v>
      </c>
      <c r="C9" s="18">
        <v>5</v>
      </c>
      <c r="D9" s="22">
        <v>0</v>
      </c>
      <c r="E9" s="22">
        <v>0</v>
      </c>
      <c r="F9" s="22">
        <v>2</v>
      </c>
      <c r="G9" s="22">
        <v>3</v>
      </c>
      <c r="H9" s="22">
        <v>0</v>
      </c>
      <c r="I9" s="18">
        <v>4</v>
      </c>
      <c r="J9" s="17">
        <v>0</v>
      </c>
      <c r="K9" s="17">
        <v>0</v>
      </c>
      <c r="L9" s="17">
        <v>1</v>
      </c>
      <c r="M9" s="17">
        <v>3</v>
      </c>
      <c r="N9" s="17">
        <v>0</v>
      </c>
      <c r="O9" s="18">
        <v>1</v>
      </c>
      <c r="P9" s="17">
        <v>0</v>
      </c>
      <c r="Q9" s="17">
        <v>0</v>
      </c>
      <c r="R9" s="17">
        <v>1</v>
      </c>
      <c r="S9" s="17">
        <v>0</v>
      </c>
      <c r="T9" s="17">
        <v>0</v>
      </c>
      <c r="U9" s="14"/>
    </row>
    <row r="10" spans="1:26" x14ac:dyDescent="0.25">
      <c r="A10" s="15">
        <v>5</v>
      </c>
      <c r="B10" s="16" t="s">
        <v>19</v>
      </c>
      <c r="C10" s="18">
        <v>44</v>
      </c>
      <c r="D10" s="22">
        <v>4</v>
      </c>
      <c r="E10" s="22">
        <v>9</v>
      </c>
      <c r="F10" s="22">
        <v>18</v>
      </c>
      <c r="G10" s="22">
        <v>13</v>
      </c>
      <c r="H10" s="22">
        <v>0</v>
      </c>
      <c r="I10" s="18">
        <v>28</v>
      </c>
      <c r="J10" s="17">
        <v>2</v>
      </c>
      <c r="K10" s="17">
        <v>7</v>
      </c>
      <c r="L10" s="17">
        <v>12</v>
      </c>
      <c r="M10" s="17">
        <v>7</v>
      </c>
      <c r="N10" s="17">
        <v>0</v>
      </c>
      <c r="O10" s="18">
        <v>16</v>
      </c>
      <c r="P10" s="17">
        <v>2</v>
      </c>
      <c r="Q10" s="17">
        <v>2</v>
      </c>
      <c r="R10" s="17">
        <v>6</v>
      </c>
      <c r="S10" s="17">
        <v>6</v>
      </c>
      <c r="T10" s="17">
        <v>0</v>
      </c>
      <c r="U10" s="14"/>
    </row>
    <row r="11" spans="1:26" x14ac:dyDescent="0.25">
      <c r="A11" s="15">
        <v>6</v>
      </c>
      <c r="B11" s="16" t="s">
        <v>37</v>
      </c>
      <c r="C11" s="18">
        <v>1</v>
      </c>
      <c r="D11" s="22">
        <v>0</v>
      </c>
      <c r="E11" s="22">
        <v>0</v>
      </c>
      <c r="F11" s="22">
        <v>1</v>
      </c>
      <c r="G11" s="22">
        <v>0</v>
      </c>
      <c r="H11" s="22">
        <v>0</v>
      </c>
      <c r="I11" s="18">
        <v>1</v>
      </c>
      <c r="J11" s="17">
        <v>0</v>
      </c>
      <c r="K11" s="17">
        <v>0</v>
      </c>
      <c r="L11" s="17">
        <v>1</v>
      </c>
      <c r="M11" s="17">
        <v>0</v>
      </c>
      <c r="N11" s="17">
        <v>0</v>
      </c>
      <c r="O11" s="18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4"/>
    </row>
    <row r="12" spans="1:26" x14ac:dyDescent="0.25">
      <c r="A12" s="15">
        <v>7</v>
      </c>
      <c r="B12" s="16" t="s">
        <v>28</v>
      </c>
      <c r="C12" s="18">
        <v>1</v>
      </c>
      <c r="D12" s="22">
        <v>0</v>
      </c>
      <c r="E12" s="22">
        <v>0</v>
      </c>
      <c r="F12" s="22">
        <v>1</v>
      </c>
      <c r="G12" s="22">
        <v>0</v>
      </c>
      <c r="H12" s="22">
        <v>0</v>
      </c>
      <c r="I12" s="18">
        <v>1</v>
      </c>
      <c r="J12" s="17">
        <v>0</v>
      </c>
      <c r="K12" s="17">
        <v>0</v>
      </c>
      <c r="L12" s="17">
        <v>1</v>
      </c>
      <c r="M12" s="17">
        <v>0</v>
      </c>
      <c r="N12" s="17">
        <v>0</v>
      </c>
      <c r="O12" s="18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4"/>
    </row>
    <row r="13" spans="1:26" x14ac:dyDescent="0.25">
      <c r="A13" s="15">
        <v>8</v>
      </c>
      <c r="B13" s="31" t="s">
        <v>45</v>
      </c>
      <c r="C13" s="18">
        <v>2</v>
      </c>
      <c r="D13" s="22">
        <v>0</v>
      </c>
      <c r="E13" s="22">
        <v>0</v>
      </c>
      <c r="F13" s="22">
        <v>1</v>
      </c>
      <c r="G13" s="22">
        <v>1</v>
      </c>
      <c r="H13" s="22">
        <v>0</v>
      </c>
      <c r="I13" s="18">
        <v>2</v>
      </c>
      <c r="J13" s="17">
        <v>0</v>
      </c>
      <c r="K13" s="17">
        <v>0</v>
      </c>
      <c r="L13" s="17">
        <v>1</v>
      </c>
      <c r="M13" s="17">
        <v>1</v>
      </c>
      <c r="N13" s="17">
        <v>0</v>
      </c>
      <c r="O13" s="18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4"/>
    </row>
    <row r="14" spans="1:26" x14ac:dyDescent="0.25">
      <c r="A14" s="15">
        <v>9</v>
      </c>
      <c r="B14" s="16" t="s">
        <v>50</v>
      </c>
      <c r="C14" s="18">
        <v>5</v>
      </c>
      <c r="D14" s="22">
        <v>0</v>
      </c>
      <c r="E14" s="22">
        <v>0</v>
      </c>
      <c r="F14" s="22">
        <v>3</v>
      </c>
      <c r="G14" s="22">
        <v>2</v>
      </c>
      <c r="H14" s="22">
        <v>0</v>
      </c>
      <c r="I14" s="18">
        <v>2</v>
      </c>
      <c r="J14" s="17">
        <v>0</v>
      </c>
      <c r="K14" s="17">
        <v>0</v>
      </c>
      <c r="L14" s="17">
        <v>1</v>
      </c>
      <c r="M14" s="17">
        <v>1</v>
      </c>
      <c r="N14" s="17">
        <v>0</v>
      </c>
      <c r="O14" s="18">
        <v>3</v>
      </c>
      <c r="P14" s="17">
        <v>0</v>
      </c>
      <c r="Q14" s="17">
        <v>0</v>
      </c>
      <c r="R14" s="17">
        <v>2</v>
      </c>
      <c r="S14" s="17">
        <v>1</v>
      </c>
      <c r="T14" s="17">
        <v>0</v>
      </c>
      <c r="U14" s="14"/>
    </row>
    <row r="15" spans="1:26" x14ac:dyDescent="0.25">
      <c r="A15" s="15">
        <v>10</v>
      </c>
      <c r="B15" s="16" t="s">
        <v>52</v>
      </c>
      <c r="C15" s="18">
        <v>1</v>
      </c>
      <c r="D15" s="22">
        <v>0</v>
      </c>
      <c r="E15" s="22">
        <v>0</v>
      </c>
      <c r="F15" s="22">
        <v>0</v>
      </c>
      <c r="G15" s="22">
        <v>1</v>
      </c>
      <c r="H15" s="22">
        <v>0</v>
      </c>
      <c r="I15" s="18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8">
        <v>1</v>
      </c>
      <c r="P15" s="17">
        <v>0</v>
      </c>
      <c r="Q15" s="17">
        <v>0</v>
      </c>
      <c r="R15" s="17">
        <v>0</v>
      </c>
      <c r="S15" s="17">
        <v>1</v>
      </c>
      <c r="T15" s="17">
        <v>0</v>
      </c>
      <c r="U15" s="14"/>
    </row>
    <row r="16" spans="1:26" x14ac:dyDescent="0.25">
      <c r="A16" s="15">
        <v>11</v>
      </c>
      <c r="B16" s="16" t="s">
        <v>29</v>
      </c>
      <c r="C16" s="18">
        <v>40</v>
      </c>
      <c r="D16" s="22">
        <v>0</v>
      </c>
      <c r="E16" s="22">
        <v>20</v>
      </c>
      <c r="F16" s="22">
        <v>17</v>
      </c>
      <c r="G16" s="22">
        <v>3</v>
      </c>
      <c r="H16" s="22">
        <v>0</v>
      </c>
      <c r="I16" s="18">
        <v>40</v>
      </c>
      <c r="J16" s="17">
        <v>0</v>
      </c>
      <c r="K16" s="17">
        <v>20</v>
      </c>
      <c r="L16" s="17">
        <v>17</v>
      </c>
      <c r="M16" s="17">
        <v>3</v>
      </c>
      <c r="N16" s="17">
        <v>0</v>
      </c>
      <c r="O16" s="18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4"/>
    </row>
    <row r="17" spans="1:21" x14ac:dyDescent="0.25">
      <c r="A17" s="15"/>
      <c r="B17" s="16" t="s">
        <v>58</v>
      </c>
      <c r="C17" s="18">
        <v>1</v>
      </c>
      <c r="D17" s="22">
        <v>0</v>
      </c>
      <c r="E17" s="22">
        <v>0</v>
      </c>
      <c r="F17" s="22">
        <v>1</v>
      </c>
      <c r="G17" s="22">
        <v>0</v>
      </c>
      <c r="H17" s="22">
        <v>0</v>
      </c>
      <c r="I17" s="18">
        <v>1</v>
      </c>
      <c r="J17" s="17">
        <v>0</v>
      </c>
      <c r="K17" s="17">
        <v>0</v>
      </c>
      <c r="L17" s="17">
        <v>1</v>
      </c>
      <c r="M17" s="17">
        <v>0</v>
      </c>
      <c r="N17" s="17">
        <v>0</v>
      </c>
      <c r="O17" s="18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4"/>
    </row>
    <row r="18" spans="1:21" x14ac:dyDescent="0.25">
      <c r="A18" s="15">
        <v>12</v>
      </c>
      <c r="B18" s="16" t="s">
        <v>30</v>
      </c>
      <c r="C18" s="18">
        <v>3</v>
      </c>
      <c r="D18" s="22">
        <v>0</v>
      </c>
      <c r="E18" s="22">
        <v>1</v>
      </c>
      <c r="F18" s="22">
        <v>2</v>
      </c>
      <c r="G18" s="22">
        <v>0</v>
      </c>
      <c r="H18" s="22">
        <v>0</v>
      </c>
      <c r="I18" s="18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8">
        <v>3</v>
      </c>
      <c r="P18" s="17">
        <v>0</v>
      </c>
      <c r="Q18" s="17">
        <v>1</v>
      </c>
      <c r="R18" s="17">
        <v>2</v>
      </c>
      <c r="S18" s="17">
        <v>0</v>
      </c>
      <c r="T18" s="17">
        <v>0</v>
      </c>
      <c r="U18" s="14"/>
    </row>
    <row r="19" spans="1:21" x14ac:dyDescent="0.25">
      <c r="A19" s="15">
        <v>13</v>
      </c>
      <c r="B19" s="16" t="s">
        <v>38</v>
      </c>
      <c r="C19" s="18">
        <v>1</v>
      </c>
      <c r="D19" s="22">
        <v>0</v>
      </c>
      <c r="E19" s="22">
        <v>0</v>
      </c>
      <c r="F19" s="22">
        <v>0</v>
      </c>
      <c r="G19" s="22">
        <v>1</v>
      </c>
      <c r="H19" s="22">
        <v>0</v>
      </c>
      <c r="I19" s="18">
        <v>1</v>
      </c>
      <c r="J19" s="17">
        <v>0</v>
      </c>
      <c r="K19" s="17">
        <v>0</v>
      </c>
      <c r="L19" s="17">
        <v>0</v>
      </c>
      <c r="M19" s="17">
        <v>1</v>
      </c>
      <c r="N19" s="17">
        <v>0</v>
      </c>
      <c r="O19" s="18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4"/>
    </row>
    <row r="20" spans="1:21" x14ac:dyDescent="0.25">
      <c r="A20" s="15">
        <v>14</v>
      </c>
      <c r="B20" s="16" t="s">
        <v>13</v>
      </c>
      <c r="C20" s="18">
        <v>87</v>
      </c>
      <c r="D20" s="22">
        <v>11</v>
      </c>
      <c r="E20" s="22">
        <v>5</v>
      </c>
      <c r="F20" s="22">
        <v>54</v>
      </c>
      <c r="G20" s="22">
        <v>17</v>
      </c>
      <c r="H20" s="22">
        <v>0</v>
      </c>
      <c r="I20" s="18">
        <v>66</v>
      </c>
      <c r="J20" s="17">
        <v>4</v>
      </c>
      <c r="K20" s="17">
        <v>4</v>
      </c>
      <c r="L20" s="17">
        <v>45</v>
      </c>
      <c r="M20" s="17">
        <v>13</v>
      </c>
      <c r="N20" s="17">
        <v>0</v>
      </c>
      <c r="O20" s="18">
        <v>21</v>
      </c>
      <c r="P20" s="17">
        <v>7</v>
      </c>
      <c r="Q20" s="17">
        <v>1</v>
      </c>
      <c r="R20" s="17">
        <v>9</v>
      </c>
      <c r="S20" s="17">
        <v>4</v>
      </c>
      <c r="T20" s="17">
        <v>0</v>
      </c>
      <c r="U20" s="14"/>
    </row>
    <row r="21" spans="1:21" x14ac:dyDescent="0.25">
      <c r="A21" s="15">
        <v>15</v>
      </c>
      <c r="B21" s="16" t="s">
        <v>14</v>
      </c>
      <c r="C21" s="18">
        <v>50</v>
      </c>
      <c r="D21" s="22">
        <v>4</v>
      </c>
      <c r="E21" s="22">
        <v>3</v>
      </c>
      <c r="F21" s="22">
        <v>17</v>
      </c>
      <c r="G21" s="22">
        <v>26</v>
      </c>
      <c r="H21" s="22">
        <v>0</v>
      </c>
      <c r="I21" s="18">
        <v>41</v>
      </c>
      <c r="J21" s="17">
        <v>2</v>
      </c>
      <c r="K21" s="17">
        <v>2</v>
      </c>
      <c r="L21" s="17">
        <v>14</v>
      </c>
      <c r="M21" s="17">
        <v>23</v>
      </c>
      <c r="N21" s="17">
        <v>0</v>
      </c>
      <c r="O21" s="18">
        <v>9</v>
      </c>
      <c r="P21" s="17">
        <v>2</v>
      </c>
      <c r="Q21" s="17">
        <v>1</v>
      </c>
      <c r="R21" s="17">
        <v>3</v>
      </c>
      <c r="S21" s="17">
        <v>3</v>
      </c>
      <c r="T21" s="17">
        <v>0</v>
      </c>
      <c r="U21" s="14"/>
    </row>
    <row r="22" spans="1:21" x14ac:dyDescent="0.25">
      <c r="A22" s="15">
        <v>16</v>
      </c>
      <c r="B22" s="16" t="s">
        <v>53</v>
      </c>
      <c r="C22" s="18">
        <v>6</v>
      </c>
      <c r="D22" s="22">
        <v>0</v>
      </c>
      <c r="E22" s="22">
        <v>0</v>
      </c>
      <c r="F22" s="22">
        <v>5</v>
      </c>
      <c r="G22" s="22">
        <v>1</v>
      </c>
      <c r="H22" s="22">
        <v>0</v>
      </c>
      <c r="I22" s="18">
        <v>6</v>
      </c>
      <c r="J22" s="17">
        <v>0</v>
      </c>
      <c r="K22" s="17">
        <v>0</v>
      </c>
      <c r="L22" s="17">
        <v>5</v>
      </c>
      <c r="M22" s="17">
        <v>1</v>
      </c>
      <c r="N22" s="17">
        <v>0</v>
      </c>
      <c r="O22" s="18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4"/>
    </row>
    <row r="23" spans="1:21" x14ac:dyDescent="0.25">
      <c r="A23" s="15">
        <v>17</v>
      </c>
      <c r="B23" s="16" t="s">
        <v>48</v>
      </c>
      <c r="C23" s="18">
        <v>1</v>
      </c>
      <c r="D23" s="22">
        <v>0</v>
      </c>
      <c r="E23" s="22">
        <v>0</v>
      </c>
      <c r="F23" s="22">
        <v>1</v>
      </c>
      <c r="G23" s="22">
        <v>0</v>
      </c>
      <c r="H23" s="22">
        <v>0</v>
      </c>
      <c r="I23" s="18">
        <v>1</v>
      </c>
      <c r="J23" s="17">
        <v>0</v>
      </c>
      <c r="K23" s="17">
        <v>0</v>
      </c>
      <c r="L23" s="17">
        <v>1</v>
      </c>
      <c r="M23" s="17">
        <v>0</v>
      </c>
      <c r="N23" s="17">
        <v>0</v>
      </c>
      <c r="O23" s="18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4"/>
    </row>
    <row r="24" spans="1:21" x14ac:dyDescent="0.25">
      <c r="A24" s="15">
        <v>18</v>
      </c>
      <c r="B24" s="16" t="s">
        <v>54</v>
      </c>
      <c r="C24" s="18">
        <v>3</v>
      </c>
      <c r="D24" s="22">
        <v>1</v>
      </c>
      <c r="E24" s="22">
        <v>0</v>
      </c>
      <c r="F24" s="22">
        <v>2</v>
      </c>
      <c r="G24" s="22">
        <v>0</v>
      </c>
      <c r="H24" s="22">
        <v>0</v>
      </c>
      <c r="I24" s="18">
        <v>1</v>
      </c>
      <c r="J24" s="17">
        <v>0</v>
      </c>
      <c r="K24" s="17">
        <v>0</v>
      </c>
      <c r="L24" s="17">
        <v>1</v>
      </c>
      <c r="M24" s="17">
        <v>0</v>
      </c>
      <c r="N24" s="17">
        <v>0</v>
      </c>
      <c r="O24" s="18">
        <v>2</v>
      </c>
      <c r="P24" s="17">
        <v>1</v>
      </c>
      <c r="Q24" s="17">
        <v>0</v>
      </c>
      <c r="R24" s="17">
        <v>1</v>
      </c>
      <c r="S24" s="17">
        <v>0</v>
      </c>
      <c r="T24" s="17">
        <v>0</v>
      </c>
      <c r="U24" s="14"/>
    </row>
    <row r="25" spans="1:21" x14ac:dyDescent="0.25">
      <c r="A25" s="15">
        <v>19</v>
      </c>
      <c r="B25" s="16" t="s">
        <v>46</v>
      </c>
      <c r="C25" s="18">
        <v>4</v>
      </c>
      <c r="D25" s="22">
        <v>0</v>
      </c>
      <c r="E25" s="22">
        <v>1</v>
      </c>
      <c r="F25" s="22">
        <v>1</v>
      </c>
      <c r="G25" s="22">
        <v>2</v>
      </c>
      <c r="H25" s="22">
        <v>0</v>
      </c>
      <c r="I25" s="18">
        <v>4</v>
      </c>
      <c r="J25" s="17">
        <v>0</v>
      </c>
      <c r="K25" s="17">
        <v>1</v>
      </c>
      <c r="L25" s="17">
        <v>1</v>
      </c>
      <c r="M25" s="17">
        <v>2</v>
      </c>
      <c r="N25" s="17">
        <v>0</v>
      </c>
      <c r="O25" s="18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4"/>
    </row>
    <row r="26" spans="1:21" x14ac:dyDescent="0.25">
      <c r="A26" s="15">
        <v>20</v>
      </c>
      <c r="B26" s="16" t="s">
        <v>31</v>
      </c>
      <c r="C26" s="18">
        <v>3</v>
      </c>
      <c r="D26" s="22">
        <v>0</v>
      </c>
      <c r="E26" s="22">
        <v>0</v>
      </c>
      <c r="F26" s="22">
        <v>1</v>
      </c>
      <c r="G26" s="22">
        <v>2</v>
      </c>
      <c r="H26" s="22">
        <v>0</v>
      </c>
      <c r="I26" s="18">
        <v>3</v>
      </c>
      <c r="J26" s="17">
        <v>0</v>
      </c>
      <c r="K26" s="17">
        <v>0</v>
      </c>
      <c r="L26" s="17">
        <v>1</v>
      </c>
      <c r="M26" s="17">
        <v>2</v>
      </c>
      <c r="N26" s="17">
        <v>0</v>
      </c>
      <c r="O26" s="18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4"/>
    </row>
    <row r="27" spans="1:21" x14ac:dyDescent="0.25">
      <c r="A27" s="15">
        <v>21</v>
      </c>
      <c r="B27" s="16" t="s">
        <v>39</v>
      </c>
      <c r="C27" s="18">
        <v>2</v>
      </c>
      <c r="D27" s="22">
        <v>0</v>
      </c>
      <c r="E27" s="22">
        <v>0</v>
      </c>
      <c r="F27" s="22">
        <v>2</v>
      </c>
      <c r="G27" s="22">
        <v>0</v>
      </c>
      <c r="H27" s="22">
        <v>0</v>
      </c>
      <c r="I27" s="18">
        <v>2</v>
      </c>
      <c r="J27" s="17">
        <v>0</v>
      </c>
      <c r="K27" s="17">
        <v>0</v>
      </c>
      <c r="L27" s="17">
        <v>2</v>
      </c>
      <c r="M27" s="17">
        <v>0</v>
      </c>
      <c r="N27" s="17">
        <v>0</v>
      </c>
      <c r="O27" s="18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4"/>
    </row>
    <row r="28" spans="1:21" x14ac:dyDescent="0.25">
      <c r="A28" s="15">
        <v>22</v>
      </c>
      <c r="B28" s="16" t="s">
        <v>55</v>
      </c>
      <c r="C28" s="18">
        <v>3</v>
      </c>
      <c r="D28" s="22">
        <v>1</v>
      </c>
      <c r="E28" s="22">
        <v>0</v>
      </c>
      <c r="F28" s="22">
        <v>2</v>
      </c>
      <c r="G28" s="22">
        <v>0</v>
      </c>
      <c r="H28" s="22">
        <v>0</v>
      </c>
      <c r="I28" s="18">
        <v>3</v>
      </c>
      <c r="J28" s="17">
        <v>1</v>
      </c>
      <c r="K28" s="17">
        <v>0</v>
      </c>
      <c r="L28" s="17">
        <v>2</v>
      </c>
      <c r="M28" s="17">
        <v>0</v>
      </c>
      <c r="N28" s="17">
        <v>0</v>
      </c>
      <c r="O28" s="18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4"/>
    </row>
    <row r="29" spans="1:21" x14ac:dyDescent="0.25">
      <c r="A29" s="15">
        <v>23</v>
      </c>
      <c r="B29" s="16" t="s">
        <v>20</v>
      </c>
      <c r="C29" s="18">
        <v>707</v>
      </c>
      <c r="D29" s="22">
        <v>1</v>
      </c>
      <c r="E29" s="22">
        <v>13</v>
      </c>
      <c r="F29" s="22">
        <v>624</v>
      </c>
      <c r="G29" s="22">
        <v>69</v>
      </c>
      <c r="H29" s="22">
        <v>0</v>
      </c>
      <c r="I29" s="18">
        <v>691</v>
      </c>
      <c r="J29" s="17">
        <v>1</v>
      </c>
      <c r="K29" s="17">
        <v>13</v>
      </c>
      <c r="L29" s="17">
        <v>610</v>
      </c>
      <c r="M29" s="17">
        <v>67</v>
      </c>
      <c r="N29" s="17">
        <v>0</v>
      </c>
      <c r="O29" s="18">
        <v>16</v>
      </c>
      <c r="P29" s="17">
        <v>0</v>
      </c>
      <c r="Q29" s="17">
        <v>0</v>
      </c>
      <c r="R29" s="17">
        <v>14</v>
      </c>
      <c r="S29" s="17">
        <v>2</v>
      </c>
      <c r="T29" s="17">
        <v>0</v>
      </c>
      <c r="U29" s="14"/>
    </row>
    <row r="30" spans="1:21" x14ac:dyDescent="0.25">
      <c r="A30" s="15">
        <v>24</v>
      </c>
      <c r="B30" s="16" t="s">
        <v>40</v>
      </c>
      <c r="C30" s="18">
        <v>2</v>
      </c>
      <c r="D30" s="22">
        <v>0</v>
      </c>
      <c r="E30" s="22">
        <v>0</v>
      </c>
      <c r="F30" s="22">
        <v>0</v>
      </c>
      <c r="G30" s="22">
        <v>2</v>
      </c>
      <c r="H30" s="22">
        <v>0</v>
      </c>
      <c r="I30" s="18">
        <v>1</v>
      </c>
      <c r="J30" s="17">
        <v>0</v>
      </c>
      <c r="K30" s="17">
        <v>0</v>
      </c>
      <c r="L30" s="17">
        <v>0</v>
      </c>
      <c r="M30" s="17">
        <v>1</v>
      </c>
      <c r="N30" s="17">
        <v>0</v>
      </c>
      <c r="O30" s="18">
        <v>1</v>
      </c>
      <c r="P30" s="17">
        <v>0</v>
      </c>
      <c r="Q30" s="17">
        <v>0</v>
      </c>
      <c r="R30" s="17">
        <v>0</v>
      </c>
      <c r="S30" s="17">
        <v>1</v>
      </c>
      <c r="T30" s="17">
        <v>0</v>
      </c>
      <c r="U30" s="14"/>
    </row>
    <row r="31" spans="1:21" x14ac:dyDescent="0.25">
      <c r="A31" s="15">
        <v>25</v>
      </c>
      <c r="B31" s="16" t="s">
        <v>41</v>
      </c>
      <c r="C31" s="18">
        <v>1</v>
      </c>
      <c r="D31" s="22">
        <v>0</v>
      </c>
      <c r="E31" s="22">
        <v>1</v>
      </c>
      <c r="F31" s="22">
        <v>0</v>
      </c>
      <c r="G31" s="22">
        <v>0</v>
      </c>
      <c r="H31" s="22">
        <v>0</v>
      </c>
      <c r="I31" s="18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8">
        <v>1</v>
      </c>
      <c r="P31" s="17">
        <v>0</v>
      </c>
      <c r="Q31" s="17">
        <v>1</v>
      </c>
      <c r="R31" s="17">
        <v>0</v>
      </c>
      <c r="S31" s="17">
        <v>0</v>
      </c>
      <c r="T31" s="17">
        <v>0</v>
      </c>
    </row>
    <row r="32" spans="1:21" x14ac:dyDescent="0.25">
      <c r="A32" s="15">
        <v>26</v>
      </c>
      <c r="B32" s="16" t="s">
        <v>15</v>
      </c>
      <c r="C32" s="18">
        <v>66</v>
      </c>
      <c r="D32" s="22">
        <v>0</v>
      </c>
      <c r="E32" s="22">
        <v>6</v>
      </c>
      <c r="F32" s="22">
        <v>56</v>
      </c>
      <c r="G32" s="22">
        <v>4</v>
      </c>
      <c r="H32" s="22">
        <v>0</v>
      </c>
      <c r="I32" s="18">
        <v>66</v>
      </c>
      <c r="J32" s="17">
        <v>0</v>
      </c>
      <c r="K32" s="17">
        <v>6</v>
      </c>
      <c r="L32" s="17">
        <v>56</v>
      </c>
      <c r="M32" s="17">
        <v>4</v>
      </c>
      <c r="N32" s="17">
        <v>0</v>
      </c>
      <c r="O32" s="18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</row>
    <row r="33" spans="1:20" x14ac:dyDescent="0.25">
      <c r="A33" s="15">
        <v>27</v>
      </c>
      <c r="B33" s="16" t="s">
        <v>32</v>
      </c>
      <c r="C33" s="18">
        <v>72</v>
      </c>
      <c r="D33" s="22">
        <v>11</v>
      </c>
      <c r="E33" s="22">
        <v>2</v>
      </c>
      <c r="F33" s="22">
        <v>20</v>
      </c>
      <c r="G33" s="22">
        <v>37</v>
      </c>
      <c r="H33" s="22">
        <v>2</v>
      </c>
      <c r="I33" s="18">
        <v>39</v>
      </c>
      <c r="J33" s="17">
        <v>4</v>
      </c>
      <c r="K33" s="17">
        <v>1</v>
      </c>
      <c r="L33" s="17">
        <v>13</v>
      </c>
      <c r="M33" s="17">
        <v>21</v>
      </c>
      <c r="N33" s="17">
        <v>0</v>
      </c>
      <c r="O33" s="18">
        <v>33</v>
      </c>
      <c r="P33" s="17">
        <v>7</v>
      </c>
      <c r="Q33" s="17">
        <v>1</v>
      </c>
      <c r="R33" s="17">
        <v>7</v>
      </c>
      <c r="S33" s="17">
        <v>16</v>
      </c>
      <c r="T33" s="17">
        <v>2</v>
      </c>
    </row>
    <row r="34" spans="1:20" x14ac:dyDescent="0.25">
      <c r="A34" s="15">
        <v>28</v>
      </c>
      <c r="B34" s="16" t="s">
        <v>16</v>
      </c>
      <c r="C34" s="18">
        <v>3022</v>
      </c>
      <c r="D34" s="22">
        <v>558</v>
      </c>
      <c r="E34" s="22">
        <v>409</v>
      </c>
      <c r="F34" s="22">
        <v>1654</v>
      </c>
      <c r="G34" s="22">
        <v>396</v>
      </c>
      <c r="H34" s="22">
        <v>5</v>
      </c>
      <c r="I34" s="18">
        <v>2456</v>
      </c>
      <c r="J34" s="17">
        <v>356</v>
      </c>
      <c r="K34" s="17">
        <v>367</v>
      </c>
      <c r="L34" s="17">
        <v>1410</v>
      </c>
      <c r="M34" s="17">
        <v>320</v>
      </c>
      <c r="N34" s="17">
        <v>3</v>
      </c>
      <c r="O34" s="18">
        <v>566</v>
      </c>
      <c r="P34" s="17">
        <v>202</v>
      </c>
      <c r="Q34" s="17">
        <v>42</v>
      </c>
      <c r="R34" s="17">
        <v>244</v>
      </c>
      <c r="S34" s="17">
        <v>76</v>
      </c>
      <c r="T34" s="17">
        <v>2</v>
      </c>
    </row>
    <row r="35" spans="1:20" x14ac:dyDescent="0.25">
      <c r="A35" s="15">
        <v>29</v>
      </c>
      <c r="B35" s="16" t="s">
        <v>22</v>
      </c>
      <c r="C35" s="18">
        <v>19</v>
      </c>
      <c r="D35" s="22">
        <v>0</v>
      </c>
      <c r="E35" s="22">
        <v>8</v>
      </c>
      <c r="F35" s="22">
        <v>9</v>
      </c>
      <c r="G35" s="22">
        <v>2</v>
      </c>
      <c r="H35" s="22">
        <v>0</v>
      </c>
      <c r="I35" s="18">
        <v>16</v>
      </c>
      <c r="J35" s="17">
        <v>0</v>
      </c>
      <c r="K35" s="17">
        <v>8</v>
      </c>
      <c r="L35" s="17">
        <v>6</v>
      </c>
      <c r="M35" s="17">
        <v>2</v>
      </c>
      <c r="N35" s="17">
        <v>0</v>
      </c>
      <c r="O35" s="18">
        <v>3</v>
      </c>
      <c r="P35" s="17">
        <v>0</v>
      </c>
      <c r="Q35" s="17">
        <v>0</v>
      </c>
      <c r="R35" s="17">
        <v>3</v>
      </c>
      <c r="S35" s="17">
        <v>0</v>
      </c>
      <c r="T35" s="17">
        <v>0</v>
      </c>
    </row>
    <row r="36" spans="1:20" x14ac:dyDescent="0.25">
      <c r="A36" s="15"/>
      <c r="B36" s="16" t="s">
        <v>59</v>
      </c>
      <c r="C36" s="18">
        <v>1</v>
      </c>
      <c r="D36" s="22">
        <v>0</v>
      </c>
      <c r="E36" s="22">
        <v>0</v>
      </c>
      <c r="F36" s="22">
        <v>1</v>
      </c>
      <c r="G36" s="22">
        <v>0</v>
      </c>
      <c r="H36" s="22">
        <v>0</v>
      </c>
      <c r="I36" s="18">
        <v>1</v>
      </c>
      <c r="J36" s="17">
        <v>0</v>
      </c>
      <c r="K36" s="17">
        <v>0</v>
      </c>
      <c r="L36" s="17">
        <v>1</v>
      </c>
      <c r="M36" s="17">
        <v>0</v>
      </c>
      <c r="N36" s="17">
        <v>0</v>
      </c>
      <c r="O36" s="18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</row>
    <row r="37" spans="1:20" x14ac:dyDescent="0.25">
      <c r="A37" s="15">
        <v>30</v>
      </c>
      <c r="B37" s="16" t="s">
        <v>23</v>
      </c>
      <c r="C37" s="18">
        <v>1</v>
      </c>
      <c r="D37" s="22">
        <v>0</v>
      </c>
      <c r="E37" s="22">
        <v>0</v>
      </c>
      <c r="F37" s="22">
        <v>0</v>
      </c>
      <c r="G37" s="22">
        <v>0</v>
      </c>
      <c r="H37" s="22">
        <v>1</v>
      </c>
      <c r="I37" s="18">
        <v>1</v>
      </c>
      <c r="J37" s="17">
        <v>0</v>
      </c>
      <c r="K37" s="17">
        <v>0</v>
      </c>
      <c r="L37" s="17">
        <v>0</v>
      </c>
      <c r="M37" s="17">
        <v>0</v>
      </c>
      <c r="N37" s="17">
        <v>1</v>
      </c>
      <c r="O37" s="18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</row>
    <row r="38" spans="1:20" ht="30" x14ac:dyDescent="0.25">
      <c r="A38" s="15">
        <v>31</v>
      </c>
      <c r="B38" s="16" t="s">
        <v>56</v>
      </c>
      <c r="C38" s="18">
        <v>1</v>
      </c>
      <c r="D38" s="22">
        <v>0</v>
      </c>
      <c r="E38" s="22">
        <v>0</v>
      </c>
      <c r="F38" s="22">
        <v>0</v>
      </c>
      <c r="G38" s="22">
        <v>0</v>
      </c>
      <c r="H38" s="22">
        <v>1</v>
      </c>
      <c r="I38" s="18">
        <v>1</v>
      </c>
      <c r="J38" s="17">
        <v>0</v>
      </c>
      <c r="K38" s="17">
        <v>0</v>
      </c>
      <c r="L38" s="17">
        <v>0</v>
      </c>
      <c r="M38" s="17">
        <v>0</v>
      </c>
      <c r="N38" s="17">
        <v>1</v>
      </c>
      <c r="O38" s="18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</row>
    <row r="39" spans="1:20" x14ac:dyDescent="0.25">
      <c r="A39" s="15">
        <v>32</v>
      </c>
      <c r="B39" s="16" t="s">
        <v>21</v>
      </c>
      <c r="C39" s="18">
        <v>21</v>
      </c>
      <c r="D39" s="22">
        <v>0</v>
      </c>
      <c r="E39" s="22">
        <v>1</v>
      </c>
      <c r="F39" s="22">
        <v>17</v>
      </c>
      <c r="G39" s="22">
        <v>3</v>
      </c>
      <c r="H39" s="22">
        <v>0</v>
      </c>
      <c r="I39" s="18">
        <v>20</v>
      </c>
      <c r="J39" s="17">
        <v>0</v>
      </c>
      <c r="K39" s="17">
        <v>1</v>
      </c>
      <c r="L39" s="17">
        <v>16</v>
      </c>
      <c r="M39" s="17">
        <v>3</v>
      </c>
      <c r="N39" s="17">
        <v>0</v>
      </c>
      <c r="O39" s="18">
        <v>1</v>
      </c>
      <c r="P39" s="17">
        <v>0</v>
      </c>
      <c r="Q39" s="17">
        <v>0</v>
      </c>
      <c r="R39" s="17">
        <v>1</v>
      </c>
      <c r="S39" s="17">
        <v>0</v>
      </c>
      <c r="T39" s="17">
        <v>0</v>
      </c>
    </row>
    <row r="40" spans="1:20" ht="30" x14ac:dyDescent="0.25">
      <c r="A40" s="15">
        <v>33</v>
      </c>
      <c r="B40" s="16" t="s">
        <v>51</v>
      </c>
      <c r="C40" s="18">
        <v>2</v>
      </c>
      <c r="D40" s="22">
        <v>0</v>
      </c>
      <c r="E40" s="22">
        <v>0</v>
      </c>
      <c r="F40" s="22">
        <v>2</v>
      </c>
      <c r="G40" s="22">
        <v>0</v>
      </c>
      <c r="H40" s="22">
        <v>0</v>
      </c>
      <c r="I40" s="18">
        <v>1</v>
      </c>
      <c r="J40" s="17">
        <v>0</v>
      </c>
      <c r="K40" s="17">
        <v>0</v>
      </c>
      <c r="L40" s="17">
        <v>1</v>
      </c>
      <c r="M40" s="17">
        <v>0</v>
      </c>
      <c r="N40" s="17">
        <v>0</v>
      </c>
      <c r="O40" s="18">
        <v>1</v>
      </c>
      <c r="P40" s="17">
        <v>0</v>
      </c>
      <c r="Q40" s="17">
        <v>0</v>
      </c>
      <c r="R40" s="17">
        <v>1</v>
      </c>
      <c r="S40" s="17">
        <v>0</v>
      </c>
      <c r="T40" s="17">
        <v>0</v>
      </c>
    </row>
    <row r="41" spans="1:20" x14ac:dyDescent="0.25">
      <c r="A41" s="15">
        <v>34</v>
      </c>
      <c r="B41" s="16" t="s">
        <v>17</v>
      </c>
      <c r="C41" s="18">
        <v>22</v>
      </c>
      <c r="D41" s="22">
        <v>0</v>
      </c>
      <c r="E41" s="22">
        <v>0</v>
      </c>
      <c r="F41" s="22">
        <v>15</v>
      </c>
      <c r="G41" s="22">
        <v>7</v>
      </c>
      <c r="H41" s="22">
        <v>0</v>
      </c>
      <c r="I41" s="18">
        <v>17</v>
      </c>
      <c r="J41" s="17">
        <v>0</v>
      </c>
      <c r="K41" s="17">
        <v>0</v>
      </c>
      <c r="L41" s="17">
        <v>11</v>
      </c>
      <c r="M41" s="17">
        <v>6</v>
      </c>
      <c r="N41" s="17">
        <v>0</v>
      </c>
      <c r="O41" s="18">
        <v>5</v>
      </c>
      <c r="P41" s="17">
        <v>0</v>
      </c>
      <c r="Q41" s="17">
        <v>0</v>
      </c>
      <c r="R41" s="17">
        <v>4</v>
      </c>
      <c r="S41" s="17">
        <v>1</v>
      </c>
      <c r="T41" s="17">
        <v>0</v>
      </c>
    </row>
    <row r="42" spans="1:20" x14ac:dyDescent="0.25">
      <c r="A42" s="15">
        <v>35</v>
      </c>
      <c r="B42" s="16" t="s">
        <v>60</v>
      </c>
      <c r="C42" s="18">
        <v>1</v>
      </c>
      <c r="D42" s="22">
        <v>0</v>
      </c>
      <c r="E42" s="22">
        <v>0</v>
      </c>
      <c r="F42" s="22">
        <v>1</v>
      </c>
      <c r="G42" s="22">
        <v>0</v>
      </c>
      <c r="H42" s="22">
        <v>0</v>
      </c>
      <c r="I42" s="18">
        <v>1</v>
      </c>
      <c r="J42" s="17">
        <v>0</v>
      </c>
      <c r="K42" s="17">
        <v>0</v>
      </c>
      <c r="L42" s="17">
        <v>1</v>
      </c>
      <c r="M42" s="17">
        <v>0</v>
      </c>
      <c r="N42" s="17">
        <v>0</v>
      </c>
      <c r="O42" s="18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</row>
    <row r="43" spans="1:20" x14ac:dyDescent="0.25">
      <c r="A43" s="15">
        <v>36</v>
      </c>
      <c r="B43" s="16" t="s">
        <v>33</v>
      </c>
      <c r="C43" s="18">
        <v>1288</v>
      </c>
      <c r="D43" s="22">
        <v>404</v>
      </c>
      <c r="E43" s="22">
        <v>121</v>
      </c>
      <c r="F43" s="22">
        <v>231</v>
      </c>
      <c r="G43" s="22">
        <v>448</v>
      </c>
      <c r="H43" s="22">
        <v>84</v>
      </c>
      <c r="I43" s="18">
        <v>418</v>
      </c>
      <c r="J43" s="17">
        <v>209</v>
      </c>
      <c r="K43" s="17">
        <v>59</v>
      </c>
      <c r="L43" s="17">
        <v>47</v>
      </c>
      <c r="M43" s="17">
        <v>83</v>
      </c>
      <c r="N43" s="17">
        <v>20</v>
      </c>
      <c r="O43" s="18">
        <v>870</v>
      </c>
      <c r="P43" s="17">
        <v>195</v>
      </c>
      <c r="Q43" s="17">
        <v>62</v>
      </c>
      <c r="R43" s="17">
        <v>184</v>
      </c>
      <c r="S43" s="17">
        <v>365</v>
      </c>
      <c r="T43" s="17">
        <v>64</v>
      </c>
    </row>
    <row r="44" spans="1:20" x14ac:dyDescent="0.25">
      <c r="A44" s="15">
        <v>37</v>
      </c>
      <c r="B44" s="16" t="s">
        <v>61</v>
      </c>
      <c r="C44" s="18">
        <v>1</v>
      </c>
      <c r="D44" s="22">
        <v>0</v>
      </c>
      <c r="E44" s="22">
        <v>0</v>
      </c>
      <c r="F44" s="22">
        <v>1</v>
      </c>
      <c r="G44" s="22">
        <v>0</v>
      </c>
      <c r="H44" s="22">
        <v>0</v>
      </c>
      <c r="I44" s="18">
        <v>1</v>
      </c>
      <c r="J44" s="17">
        <v>0</v>
      </c>
      <c r="K44" s="17">
        <v>0</v>
      </c>
      <c r="L44" s="17">
        <v>1</v>
      </c>
      <c r="M44" s="17">
        <v>0</v>
      </c>
      <c r="N44" s="17">
        <v>0</v>
      </c>
      <c r="O44" s="18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</row>
    <row r="45" spans="1:20" x14ac:dyDescent="0.25">
      <c r="A45" s="14"/>
    </row>
    <row r="46" spans="1:20" x14ac:dyDescent="0.25">
      <c r="A46" s="14"/>
    </row>
    <row r="47" spans="1:20" x14ac:dyDescent="0.25">
      <c r="A47" s="14"/>
    </row>
    <row r="48" spans="1:20" x14ac:dyDescent="0.25">
      <c r="A48" s="14"/>
    </row>
    <row r="49" spans="1:1" x14ac:dyDescent="0.25">
      <c r="A49" s="14"/>
    </row>
    <row r="50" spans="1:1" x14ac:dyDescent="0.25">
      <c r="A50" s="14"/>
    </row>
    <row r="51" spans="1:1" x14ac:dyDescent="0.25">
      <c r="A51" s="14"/>
    </row>
    <row r="52" spans="1:1" x14ac:dyDescent="0.25">
      <c r="A52" s="14"/>
    </row>
    <row r="53" spans="1:1" x14ac:dyDescent="0.25">
      <c r="A53" s="14"/>
    </row>
    <row r="54" spans="1:1" x14ac:dyDescent="0.25">
      <c r="A54" s="14"/>
    </row>
    <row r="55" spans="1:1" x14ac:dyDescent="0.25">
      <c r="A55" s="14"/>
    </row>
    <row r="56" spans="1:1" x14ac:dyDescent="0.25">
      <c r="A56" s="14"/>
    </row>
    <row r="57" spans="1:1" x14ac:dyDescent="0.25">
      <c r="A57" s="14"/>
    </row>
    <row r="58" spans="1:1" x14ac:dyDescent="0.25">
      <c r="A58" s="14"/>
    </row>
    <row r="59" spans="1:1" x14ac:dyDescent="0.25">
      <c r="A59" s="14"/>
    </row>
    <row r="60" spans="1:1" x14ac:dyDescent="0.25">
      <c r="A60" s="14"/>
    </row>
    <row r="61" spans="1:1" x14ac:dyDescent="0.25">
      <c r="A61" s="14"/>
    </row>
    <row r="62" spans="1:1" x14ac:dyDescent="0.25">
      <c r="A62" s="14"/>
    </row>
    <row r="63" spans="1:1" x14ac:dyDescent="0.25">
      <c r="A63" s="14"/>
    </row>
    <row r="64" spans="1:1" x14ac:dyDescent="0.25">
      <c r="A64" s="14"/>
    </row>
    <row r="65" spans="1:1" x14ac:dyDescent="0.25">
      <c r="A65" s="14"/>
    </row>
    <row r="66" spans="1:1" x14ac:dyDescent="0.25">
      <c r="A66" s="14"/>
    </row>
    <row r="67" spans="1:1" x14ac:dyDescent="0.25">
      <c r="A67" s="14"/>
    </row>
    <row r="68" spans="1:1" x14ac:dyDescent="0.25">
      <c r="A68" s="14"/>
    </row>
    <row r="69" spans="1:1" x14ac:dyDescent="0.25">
      <c r="A69" s="14"/>
    </row>
    <row r="70" spans="1:1" x14ac:dyDescent="0.25">
      <c r="A70" s="14"/>
    </row>
    <row r="71" spans="1:1" x14ac:dyDescent="0.25">
      <c r="A71" s="14"/>
    </row>
    <row r="72" spans="1:1" x14ac:dyDescent="0.25">
      <c r="A72" s="14"/>
    </row>
    <row r="73" spans="1:1" x14ac:dyDescent="0.25">
      <c r="A73" s="14"/>
    </row>
    <row r="74" spans="1:1" x14ac:dyDescent="0.25">
      <c r="A74" s="14"/>
    </row>
    <row r="75" spans="1:1" x14ac:dyDescent="0.25">
      <c r="A75" s="14"/>
    </row>
    <row r="76" spans="1:1" x14ac:dyDescent="0.25">
      <c r="A76" s="14"/>
    </row>
    <row r="77" spans="1:1" x14ac:dyDescent="0.25">
      <c r="A77" s="14"/>
    </row>
    <row r="78" spans="1:1" x14ac:dyDescent="0.25">
      <c r="A78" s="14"/>
    </row>
    <row r="79" spans="1:1" x14ac:dyDescent="0.25">
      <c r="A79" s="14"/>
    </row>
    <row r="80" spans="1:1" x14ac:dyDescent="0.25">
      <c r="A80" s="14"/>
    </row>
    <row r="81" spans="1: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  <row r="114" spans="1:1" x14ac:dyDescent="0.25">
      <c r="A114" s="14"/>
    </row>
    <row r="115" spans="1:1" x14ac:dyDescent="0.25">
      <c r="A115" s="14"/>
    </row>
    <row r="116" spans="1:1" x14ac:dyDescent="0.25">
      <c r="A116" s="14"/>
    </row>
    <row r="117" spans="1:1" x14ac:dyDescent="0.25">
      <c r="A117" s="14"/>
    </row>
    <row r="118" spans="1:1" x14ac:dyDescent="0.25">
      <c r="A118" s="14"/>
    </row>
    <row r="119" spans="1:1" x14ac:dyDescent="0.25">
      <c r="A119" s="14"/>
    </row>
    <row r="120" spans="1:1" x14ac:dyDescent="0.25">
      <c r="A120" s="14"/>
    </row>
    <row r="121" spans="1:1" x14ac:dyDescent="0.25">
      <c r="A121" s="14"/>
    </row>
    <row r="122" spans="1:1" x14ac:dyDescent="0.25">
      <c r="A122" s="14"/>
    </row>
    <row r="123" spans="1:1" x14ac:dyDescent="0.25">
      <c r="A123" s="14"/>
    </row>
    <row r="124" spans="1:1" x14ac:dyDescent="0.25">
      <c r="A124" s="14"/>
    </row>
    <row r="125" spans="1:1" x14ac:dyDescent="0.25">
      <c r="A125" s="14"/>
    </row>
    <row r="126" spans="1:1" x14ac:dyDescent="0.25">
      <c r="A126" s="14"/>
    </row>
    <row r="127" spans="1:1" x14ac:dyDescent="0.25">
      <c r="A127" s="14"/>
    </row>
    <row r="128" spans="1:1" x14ac:dyDescent="0.25">
      <c r="A128" s="14"/>
    </row>
    <row r="129" spans="1:1" x14ac:dyDescent="0.25">
      <c r="A129" s="14"/>
    </row>
    <row r="130" spans="1:1" x14ac:dyDescent="0.25">
      <c r="A130" s="14"/>
    </row>
    <row r="131" spans="1:1" x14ac:dyDescent="0.25">
      <c r="A131" s="14"/>
    </row>
    <row r="132" spans="1:1" x14ac:dyDescent="0.25">
      <c r="A132" s="14"/>
    </row>
    <row r="133" spans="1:1" x14ac:dyDescent="0.25">
      <c r="A133" s="14"/>
    </row>
    <row r="134" spans="1:1" x14ac:dyDescent="0.25">
      <c r="A134" s="14"/>
    </row>
    <row r="135" spans="1:1" x14ac:dyDescent="0.25">
      <c r="A135" s="14"/>
    </row>
    <row r="136" spans="1:1" x14ac:dyDescent="0.25">
      <c r="A136" s="14"/>
    </row>
    <row r="137" spans="1:1" x14ac:dyDescent="0.25">
      <c r="A137" s="14"/>
    </row>
    <row r="138" spans="1:1" x14ac:dyDescent="0.25">
      <c r="A138" s="14"/>
    </row>
    <row r="139" spans="1:1" x14ac:dyDescent="0.25">
      <c r="A139" s="14"/>
    </row>
    <row r="140" spans="1:1" x14ac:dyDescent="0.25">
      <c r="A140" s="14"/>
    </row>
    <row r="141" spans="1:1" x14ac:dyDescent="0.25">
      <c r="A141" s="14"/>
    </row>
    <row r="142" spans="1:1" x14ac:dyDescent="0.25">
      <c r="A142" s="14"/>
    </row>
    <row r="143" spans="1:1" x14ac:dyDescent="0.25">
      <c r="A143" s="14"/>
    </row>
    <row r="144" spans="1:1" x14ac:dyDescent="0.25">
      <c r="A144" s="14"/>
    </row>
    <row r="145" spans="1:1" x14ac:dyDescent="0.25">
      <c r="A145" s="14"/>
    </row>
    <row r="146" spans="1:1" x14ac:dyDescent="0.25">
      <c r="A146" s="14"/>
    </row>
    <row r="147" spans="1:1" x14ac:dyDescent="0.25">
      <c r="A147" s="14"/>
    </row>
    <row r="148" spans="1:1" x14ac:dyDescent="0.25">
      <c r="A148" s="14"/>
    </row>
    <row r="149" spans="1:1" x14ac:dyDescent="0.25">
      <c r="A149" s="14"/>
    </row>
    <row r="150" spans="1:1" x14ac:dyDescent="0.25">
      <c r="A150" s="14"/>
    </row>
    <row r="151" spans="1:1" x14ac:dyDescent="0.25">
      <c r="A151" s="14"/>
    </row>
    <row r="152" spans="1:1" x14ac:dyDescent="0.25">
      <c r="A152" s="14"/>
    </row>
    <row r="153" spans="1:1" x14ac:dyDescent="0.25">
      <c r="A153" s="14"/>
    </row>
    <row r="154" spans="1:1" x14ac:dyDescent="0.25">
      <c r="A154" s="14"/>
    </row>
    <row r="155" spans="1:1" x14ac:dyDescent="0.25">
      <c r="A155" s="14"/>
    </row>
    <row r="156" spans="1:1" x14ac:dyDescent="0.25">
      <c r="A156" s="14"/>
    </row>
    <row r="157" spans="1:1" x14ac:dyDescent="0.25">
      <c r="A157" s="14"/>
    </row>
    <row r="158" spans="1:1" x14ac:dyDescent="0.25">
      <c r="A158" s="14"/>
    </row>
    <row r="159" spans="1:1" x14ac:dyDescent="0.25">
      <c r="A159" s="14"/>
    </row>
    <row r="160" spans="1:1" x14ac:dyDescent="0.25">
      <c r="A160" s="14"/>
    </row>
    <row r="161" spans="1:1" x14ac:dyDescent="0.25">
      <c r="A161" s="14"/>
    </row>
    <row r="162" spans="1:1" x14ac:dyDescent="0.25">
      <c r="A162" s="14"/>
    </row>
    <row r="163" spans="1:1" x14ac:dyDescent="0.25">
      <c r="A163" s="14"/>
    </row>
    <row r="164" spans="1:1" x14ac:dyDescent="0.25">
      <c r="A164" s="14"/>
    </row>
    <row r="165" spans="1:1" x14ac:dyDescent="0.25">
      <c r="A165" s="14"/>
    </row>
    <row r="166" spans="1:1" x14ac:dyDescent="0.25">
      <c r="A166" s="14"/>
    </row>
    <row r="167" spans="1:1" x14ac:dyDescent="0.25">
      <c r="A167" s="14"/>
    </row>
    <row r="168" spans="1:1" x14ac:dyDescent="0.25">
      <c r="A168" s="14"/>
    </row>
    <row r="169" spans="1:1" x14ac:dyDescent="0.25">
      <c r="A169" s="14"/>
    </row>
    <row r="170" spans="1:1" x14ac:dyDescent="0.25">
      <c r="A170" s="14"/>
    </row>
    <row r="171" spans="1:1" x14ac:dyDescent="0.25">
      <c r="A171" s="14"/>
    </row>
    <row r="172" spans="1:1" x14ac:dyDescent="0.25">
      <c r="A172" s="14"/>
    </row>
    <row r="173" spans="1:1" x14ac:dyDescent="0.25">
      <c r="A173" s="14"/>
    </row>
    <row r="174" spans="1:1" x14ac:dyDescent="0.25">
      <c r="A174" s="14"/>
    </row>
    <row r="175" spans="1:1" x14ac:dyDescent="0.25">
      <c r="A175" s="14"/>
    </row>
    <row r="176" spans="1:1" x14ac:dyDescent="0.25">
      <c r="A176" s="14"/>
    </row>
    <row r="177" spans="1:1" x14ac:dyDescent="0.25">
      <c r="A177" s="14"/>
    </row>
    <row r="178" spans="1:1" x14ac:dyDescent="0.25">
      <c r="A178" s="14"/>
    </row>
    <row r="179" spans="1:1" x14ac:dyDescent="0.25">
      <c r="A179" s="14"/>
    </row>
    <row r="180" spans="1:1" x14ac:dyDescent="0.25">
      <c r="A180" s="14"/>
    </row>
    <row r="181" spans="1:1" x14ac:dyDescent="0.25">
      <c r="A181" s="14"/>
    </row>
    <row r="182" spans="1:1" x14ac:dyDescent="0.25">
      <c r="A182" s="14"/>
    </row>
    <row r="183" spans="1:1" x14ac:dyDescent="0.25">
      <c r="A183" s="14"/>
    </row>
    <row r="184" spans="1:1" x14ac:dyDescent="0.25">
      <c r="A184" s="14"/>
    </row>
    <row r="185" spans="1:1" x14ac:dyDescent="0.25">
      <c r="A185" s="14"/>
    </row>
    <row r="186" spans="1:1" x14ac:dyDescent="0.25">
      <c r="A186" s="14"/>
    </row>
    <row r="187" spans="1:1" x14ac:dyDescent="0.25">
      <c r="A187" s="14"/>
    </row>
    <row r="188" spans="1:1" x14ac:dyDescent="0.25">
      <c r="A188" s="14"/>
    </row>
    <row r="189" spans="1:1" x14ac:dyDescent="0.25">
      <c r="A189" s="14"/>
    </row>
    <row r="190" spans="1:1" x14ac:dyDescent="0.25">
      <c r="A190" s="14"/>
    </row>
    <row r="191" spans="1:1" x14ac:dyDescent="0.25">
      <c r="A191" s="14"/>
    </row>
    <row r="192" spans="1:1" x14ac:dyDescent="0.25">
      <c r="A192" s="14"/>
    </row>
    <row r="193" spans="1:1" x14ac:dyDescent="0.25">
      <c r="A193" s="14"/>
    </row>
    <row r="194" spans="1:1" x14ac:dyDescent="0.25">
      <c r="A194" s="14"/>
    </row>
    <row r="195" spans="1:1" x14ac:dyDescent="0.25">
      <c r="A195" s="14"/>
    </row>
    <row r="196" spans="1:1" x14ac:dyDescent="0.25">
      <c r="A196" s="14"/>
    </row>
    <row r="197" spans="1:1" x14ac:dyDescent="0.25">
      <c r="A197" s="14"/>
    </row>
    <row r="198" spans="1:1" x14ac:dyDescent="0.25">
      <c r="A198" s="14"/>
    </row>
    <row r="199" spans="1:1" x14ac:dyDescent="0.25">
      <c r="A199" s="14"/>
    </row>
    <row r="200" spans="1:1" x14ac:dyDescent="0.25">
      <c r="A200" s="14"/>
    </row>
    <row r="201" spans="1:1" x14ac:dyDescent="0.25">
      <c r="A201" s="14"/>
    </row>
    <row r="202" spans="1:1" x14ac:dyDescent="0.25">
      <c r="A202" s="14"/>
    </row>
    <row r="203" spans="1:1" x14ac:dyDescent="0.25">
      <c r="A203" s="14"/>
    </row>
    <row r="204" spans="1:1" x14ac:dyDescent="0.25">
      <c r="A204" s="14"/>
    </row>
    <row r="205" spans="1:1" x14ac:dyDescent="0.25">
      <c r="A205" s="14"/>
    </row>
    <row r="206" spans="1:1" x14ac:dyDescent="0.25">
      <c r="A206" s="14"/>
    </row>
    <row r="207" spans="1:1" x14ac:dyDescent="0.25">
      <c r="A207" s="14"/>
    </row>
    <row r="208" spans="1:1" x14ac:dyDescent="0.25">
      <c r="A208" s="14"/>
    </row>
    <row r="209" spans="1:1" x14ac:dyDescent="0.25">
      <c r="A209" s="14"/>
    </row>
    <row r="210" spans="1:1" x14ac:dyDescent="0.25">
      <c r="A210" s="14"/>
    </row>
    <row r="211" spans="1:1" x14ac:dyDescent="0.25">
      <c r="A211" s="14"/>
    </row>
    <row r="212" spans="1:1" x14ac:dyDescent="0.25">
      <c r="A212" s="14"/>
    </row>
    <row r="213" spans="1:1" x14ac:dyDescent="0.25">
      <c r="A213" s="14"/>
    </row>
    <row r="214" spans="1:1" x14ac:dyDescent="0.25">
      <c r="A214" s="14"/>
    </row>
    <row r="215" spans="1:1" x14ac:dyDescent="0.25">
      <c r="A215" s="14"/>
    </row>
    <row r="216" spans="1:1" x14ac:dyDescent="0.25">
      <c r="A216" s="14"/>
    </row>
    <row r="217" spans="1:1" x14ac:dyDescent="0.25">
      <c r="A217" s="14"/>
    </row>
    <row r="218" spans="1:1" x14ac:dyDescent="0.25">
      <c r="A218" s="14"/>
    </row>
    <row r="219" spans="1:1" x14ac:dyDescent="0.25">
      <c r="A219" s="14"/>
    </row>
    <row r="220" spans="1:1" x14ac:dyDescent="0.25">
      <c r="A220" s="14"/>
    </row>
    <row r="221" spans="1:1" x14ac:dyDescent="0.25">
      <c r="A221" s="14"/>
    </row>
    <row r="222" spans="1:1" x14ac:dyDescent="0.25">
      <c r="A222" s="14"/>
    </row>
    <row r="223" spans="1:1" x14ac:dyDescent="0.25">
      <c r="A223" s="14"/>
    </row>
    <row r="224" spans="1:1" x14ac:dyDescent="0.25">
      <c r="A224" s="14"/>
    </row>
    <row r="225" spans="1:1" x14ac:dyDescent="0.25">
      <c r="A225" s="14"/>
    </row>
    <row r="226" spans="1:1" x14ac:dyDescent="0.25">
      <c r="A226" s="14"/>
    </row>
    <row r="227" spans="1:1" x14ac:dyDescent="0.25">
      <c r="A227" s="14"/>
    </row>
    <row r="228" spans="1:1" x14ac:dyDescent="0.25">
      <c r="A228" s="14"/>
    </row>
    <row r="229" spans="1:1" x14ac:dyDescent="0.25">
      <c r="A229" s="14"/>
    </row>
    <row r="230" spans="1:1" x14ac:dyDescent="0.25">
      <c r="A230" s="14"/>
    </row>
    <row r="231" spans="1:1" x14ac:dyDescent="0.25">
      <c r="A231" s="14"/>
    </row>
    <row r="232" spans="1:1" x14ac:dyDescent="0.25">
      <c r="A232" s="14"/>
    </row>
    <row r="233" spans="1:1" x14ac:dyDescent="0.25">
      <c r="A233" s="14"/>
    </row>
    <row r="234" spans="1:1" x14ac:dyDescent="0.25">
      <c r="A234" s="14"/>
    </row>
    <row r="235" spans="1:1" x14ac:dyDescent="0.25">
      <c r="A235" s="14"/>
    </row>
    <row r="236" spans="1:1" x14ac:dyDescent="0.25">
      <c r="A236" s="14"/>
    </row>
    <row r="237" spans="1:1" x14ac:dyDescent="0.25">
      <c r="A237" s="14"/>
    </row>
    <row r="238" spans="1:1" x14ac:dyDescent="0.25">
      <c r="A238" s="14"/>
    </row>
    <row r="239" spans="1:1" x14ac:dyDescent="0.25">
      <c r="A239" s="14"/>
    </row>
    <row r="240" spans="1:1" x14ac:dyDescent="0.25">
      <c r="A240" s="14"/>
    </row>
    <row r="241" spans="1:1" x14ac:dyDescent="0.25">
      <c r="A241" s="14"/>
    </row>
    <row r="242" spans="1:1" x14ac:dyDescent="0.25">
      <c r="A242" s="14"/>
    </row>
    <row r="243" spans="1:1" x14ac:dyDescent="0.25">
      <c r="A243" s="14"/>
    </row>
    <row r="244" spans="1:1" x14ac:dyDescent="0.25">
      <c r="A244" s="14"/>
    </row>
    <row r="245" spans="1:1" x14ac:dyDescent="0.25">
      <c r="A245" s="14"/>
    </row>
    <row r="246" spans="1:1" x14ac:dyDescent="0.25">
      <c r="A246" s="14"/>
    </row>
    <row r="247" spans="1:1" x14ac:dyDescent="0.25">
      <c r="A247" s="14"/>
    </row>
    <row r="248" spans="1:1" x14ac:dyDescent="0.25">
      <c r="A248" s="14"/>
    </row>
    <row r="249" spans="1:1" x14ac:dyDescent="0.25">
      <c r="A249" s="14"/>
    </row>
    <row r="250" spans="1:1" x14ac:dyDescent="0.25">
      <c r="A250" s="14"/>
    </row>
    <row r="251" spans="1:1" x14ac:dyDescent="0.25">
      <c r="A251" s="14"/>
    </row>
    <row r="252" spans="1:1" x14ac:dyDescent="0.25">
      <c r="A252" s="14"/>
    </row>
    <row r="253" spans="1:1" x14ac:dyDescent="0.25">
      <c r="A253" s="14"/>
    </row>
    <row r="254" spans="1:1" x14ac:dyDescent="0.25">
      <c r="A254" s="14"/>
    </row>
    <row r="255" spans="1:1" x14ac:dyDescent="0.25">
      <c r="A255" s="14"/>
    </row>
    <row r="256" spans="1:1" x14ac:dyDescent="0.25">
      <c r="A256" s="14"/>
    </row>
    <row r="257" spans="1:1" x14ac:dyDescent="0.25">
      <c r="A257" s="14"/>
    </row>
    <row r="258" spans="1:1" x14ac:dyDescent="0.25">
      <c r="A258" s="14"/>
    </row>
    <row r="259" spans="1:1" x14ac:dyDescent="0.25">
      <c r="A259" s="14"/>
    </row>
    <row r="260" spans="1:1" x14ac:dyDescent="0.25">
      <c r="A260" s="14"/>
    </row>
    <row r="261" spans="1:1" x14ac:dyDescent="0.25">
      <c r="A261" s="14"/>
    </row>
    <row r="262" spans="1:1" x14ac:dyDescent="0.25">
      <c r="A262" s="14"/>
    </row>
    <row r="263" spans="1:1" x14ac:dyDescent="0.25">
      <c r="A263" s="14"/>
    </row>
    <row r="264" spans="1:1" x14ac:dyDescent="0.25">
      <c r="A264" s="14"/>
    </row>
    <row r="265" spans="1:1" x14ac:dyDescent="0.25">
      <c r="A265" s="14"/>
    </row>
    <row r="266" spans="1:1" x14ac:dyDescent="0.25">
      <c r="A266" s="14"/>
    </row>
    <row r="267" spans="1:1" x14ac:dyDescent="0.25">
      <c r="A267" s="14"/>
    </row>
    <row r="268" spans="1:1" x14ac:dyDescent="0.25">
      <c r="A268" s="14"/>
    </row>
    <row r="269" spans="1:1" x14ac:dyDescent="0.25">
      <c r="A269" s="14"/>
    </row>
    <row r="270" spans="1:1" x14ac:dyDescent="0.25">
      <c r="A270" s="14"/>
    </row>
    <row r="271" spans="1:1" x14ac:dyDescent="0.25">
      <c r="A271" s="14"/>
    </row>
    <row r="272" spans="1:1" x14ac:dyDescent="0.25">
      <c r="A272" s="14"/>
    </row>
    <row r="273" spans="1:1" x14ac:dyDescent="0.25">
      <c r="A273" s="14"/>
    </row>
    <row r="274" spans="1:1" x14ac:dyDescent="0.25">
      <c r="A274" s="14"/>
    </row>
    <row r="275" spans="1:1" x14ac:dyDescent="0.25">
      <c r="A275" s="14"/>
    </row>
    <row r="276" spans="1:1" x14ac:dyDescent="0.25">
      <c r="A276" s="14"/>
    </row>
    <row r="277" spans="1:1" x14ac:dyDescent="0.25">
      <c r="A277" s="14"/>
    </row>
    <row r="278" spans="1:1" x14ac:dyDescent="0.25">
      <c r="A278" s="14"/>
    </row>
    <row r="279" spans="1:1" x14ac:dyDescent="0.25">
      <c r="A279" s="14"/>
    </row>
  </sheetData>
  <mergeCells count="9"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9"/>
  <sheetViews>
    <sheetView workbookViewId="0">
      <selection sqref="A1:XFD1048576"/>
    </sheetView>
  </sheetViews>
  <sheetFormatPr defaultRowHeight="15" x14ac:dyDescent="0.25"/>
  <cols>
    <col min="1" max="1" width="4.85546875" style="9" customWidth="1"/>
    <col min="2" max="2" width="14.28515625" style="13" customWidth="1"/>
    <col min="3" max="16384" width="9.140625" style="13"/>
  </cols>
  <sheetData>
    <row r="1" spans="1:26" ht="26.25" customHeight="1" x14ac:dyDescent="0.25">
      <c r="A1" s="1"/>
      <c r="B1" s="48" t="s">
        <v>5</v>
      </c>
      <c r="C1" s="50" t="s">
        <v>63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U1" s="14"/>
      <c r="V1" s="14"/>
      <c r="W1" s="14"/>
      <c r="X1" s="14"/>
      <c r="Y1" s="14"/>
      <c r="Z1" s="14"/>
    </row>
    <row r="2" spans="1:26" ht="19.5" customHeight="1" x14ac:dyDescent="0.25">
      <c r="A2" s="3"/>
      <c r="B2" s="49"/>
      <c r="C2" s="53" t="s">
        <v>6</v>
      </c>
      <c r="D2" s="54"/>
      <c r="E2" s="54"/>
      <c r="F2" s="54"/>
      <c r="G2" s="54"/>
      <c r="H2" s="55"/>
      <c r="I2" s="53" t="s">
        <v>8</v>
      </c>
      <c r="J2" s="54"/>
      <c r="K2" s="54"/>
      <c r="L2" s="54"/>
      <c r="M2" s="54"/>
      <c r="N2" s="54"/>
      <c r="O2" s="56" t="s">
        <v>9</v>
      </c>
      <c r="P2" s="56"/>
      <c r="Q2" s="56"/>
      <c r="R2" s="56"/>
      <c r="S2" s="56"/>
      <c r="T2" s="56"/>
      <c r="U2" s="14"/>
      <c r="V2" s="14"/>
      <c r="W2" s="14"/>
      <c r="X2" s="14"/>
      <c r="Y2" s="14"/>
      <c r="Z2" s="14"/>
    </row>
    <row r="3" spans="1:26" x14ac:dyDescent="0.25">
      <c r="A3" s="3"/>
      <c r="B3" s="49"/>
      <c r="C3" s="57" t="s">
        <v>11</v>
      </c>
      <c r="D3" s="59" t="s">
        <v>7</v>
      </c>
      <c r="E3" s="60"/>
      <c r="F3" s="60"/>
      <c r="G3" s="60"/>
      <c r="H3" s="61"/>
      <c r="I3" s="59" t="s">
        <v>7</v>
      </c>
      <c r="J3" s="60"/>
      <c r="K3" s="60"/>
      <c r="L3" s="60"/>
      <c r="M3" s="60"/>
      <c r="N3" s="60"/>
      <c r="O3" s="56" t="s">
        <v>7</v>
      </c>
      <c r="P3" s="56"/>
      <c r="Q3" s="56"/>
      <c r="R3" s="56"/>
      <c r="S3" s="56"/>
      <c r="T3" s="56"/>
      <c r="U3" s="14"/>
      <c r="V3" s="14"/>
      <c r="W3" s="14"/>
      <c r="X3" s="14"/>
      <c r="Y3" s="14"/>
      <c r="Z3" s="14"/>
    </row>
    <row r="4" spans="1:26" ht="30" x14ac:dyDescent="0.25">
      <c r="A4" s="4" t="s">
        <v>0</v>
      </c>
      <c r="B4" s="49"/>
      <c r="C4" s="58"/>
      <c r="D4" s="5" t="s">
        <v>1</v>
      </c>
      <c r="E4" s="5" t="s">
        <v>2</v>
      </c>
      <c r="F4" s="5" t="s">
        <v>3</v>
      </c>
      <c r="G4" s="5" t="s">
        <v>4</v>
      </c>
      <c r="H4" s="5" t="s">
        <v>10</v>
      </c>
      <c r="I4" s="5" t="s">
        <v>11</v>
      </c>
      <c r="J4" s="5" t="s">
        <v>1</v>
      </c>
      <c r="K4" s="5" t="s">
        <v>2</v>
      </c>
      <c r="L4" s="5" t="s">
        <v>3</v>
      </c>
      <c r="M4" s="5" t="s">
        <v>4</v>
      </c>
      <c r="N4" s="39" t="s">
        <v>10</v>
      </c>
      <c r="O4" s="38" t="s">
        <v>11</v>
      </c>
      <c r="P4" s="38" t="s">
        <v>1</v>
      </c>
      <c r="Q4" s="38" t="s">
        <v>2</v>
      </c>
      <c r="R4" s="38" t="s">
        <v>3</v>
      </c>
      <c r="S4" s="38" t="s">
        <v>4</v>
      </c>
      <c r="T4" s="38" t="s">
        <v>10</v>
      </c>
      <c r="U4" s="14"/>
    </row>
    <row r="5" spans="1:26" x14ac:dyDescent="0.25">
      <c r="A5" s="15"/>
      <c r="B5" s="24" t="s">
        <v>49</v>
      </c>
      <c r="C5" s="18">
        <f t="shared" ref="C5:C44" si="0">SUM(D5:H5)</f>
        <v>11877</v>
      </c>
      <c r="D5" s="18">
        <f t="shared" ref="D5:H44" si="1">SUM(J5,P5)</f>
        <v>1250</v>
      </c>
      <c r="E5" s="18">
        <f t="shared" si="1"/>
        <v>2063</v>
      </c>
      <c r="F5" s="18">
        <f t="shared" si="1"/>
        <v>7062</v>
      </c>
      <c r="G5" s="18">
        <f t="shared" si="1"/>
        <v>1405</v>
      </c>
      <c r="H5" s="18">
        <f t="shared" si="1"/>
        <v>97</v>
      </c>
      <c r="I5" s="18">
        <f t="shared" ref="I5:I44" si="2">SUM(J5:N5)</f>
        <v>10126</v>
      </c>
      <c r="J5" s="18">
        <f>SUM(J6:J44)</f>
        <v>765</v>
      </c>
      <c r="K5" s="18">
        <f t="shared" ref="K5:N5" si="3">SUM(K6:K44)</f>
        <v>1930</v>
      </c>
      <c r="L5" s="18">
        <f t="shared" si="3"/>
        <v>6509</v>
      </c>
      <c r="M5" s="18">
        <f t="shared" si="3"/>
        <v>895</v>
      </c>
      <c r="N5" s="18">
        <f t="shared" si="3"/>
        <v>27</v>
      </c>
      <c r="O5" s="18">
        <f t="shared" ref="O5:O44" si="4">SUM(P5:T5)</f>
        <v>1751</v>
      </c>
      <c r="P5" s="18">
        <f>SUM(P6:P44)</f>
        <v>485</v>
      </c>
      <c r="Q5" s="18">
        <f t="shared" ref="Q5:T5" si="5">SUM(Q6:Q44)</f>
        <v>133</v>
      </c>
      <c r="R5" s="18">
        <f t="shared" si="5"/>
        <v>553</v>
      </c>
      <c r="S5" s="18">
        <f t="shared" si="5"/>
        <v>510</v>
      </c>
      <c r="T5" s="18">
        <f t="shared" si="5"/>
        <v>70</v>
      </c>
      <c r="U5" s="14"/>
    </row>
    <row r="6" spans="1:26" x14ac:dyDescent="0.25">
      <c r="A6" s="15">
        <v>1</v>
      </c>
      <c r="B6" s="16" t="s">
        <v>18</v>
      </c>
      <c r="C6" s="18">
        <f t="shared" si="0"/>
        <v>106</v>
      </c>
      <c r="D6" s="17">
        <f t="shared" si="1"/>
        <v>0</v>
      </c>
      <c r="E6" s="17">
        <f t="shared" si="1"/>
        <v>1</v>
      </c>
      <c r="F6" s="17">
        <f t="shared" si="1"/>
        <v>88</v>
      </c>
      <c r="G6" s="17">
        <f t="shared" si="1"/>
        <v>17</v>
      </c>
      <c r="H6" s="17">
        <f t="shared" si="1"/>
        <v>0</v>
      </c>
      <c r="I6" s="18">
        <f t="shared" si="2"/>
        <v>104</v>
      </c>
      <c r="J6" s="17">
        <v>0</v>
      </c>
      <c r="K6" s="17">
        <v>1</v>
      </c>
      <c r="L6" s="17">
        <v>87</v>
      </c>
      <c r="M6" s="17">
        <v>16</v>
      </c>
      <c r="N6" s="17">
        <v>0</v>
      </c>
      <c r="O6" s="18">
        <f t="shared" si="4"/>
        <v>2</v>
      </c>
      <c r="P6" s="17">
        <v>0</v>
      </c>
      <c r="Q6" s="17">
        <v>0</v>
      </c>
      <c r="R6" s="17">
        <v>1</v>
      </c>
      <c r="S6" s="17">
        <v>1</v>
      </c>
      <c r="T6" s="17">
        <v>0</v>
      </c>
      <c r="U6" s="14"/>
    </row>
    <row r="7" spans="1:26" x14ac:dyDescent="0.25">
      <c r="A7" s="15">
        <v>2</v>
      </c>
      <c r="B7" s="16" t="s">
        <v>36</v>
      </c>
      <c r="C7" s="18">
        <f t="shared" si="0"/>
        <v>3</v>
      </c>
      <c r="D7" s="17">
        <f t="shared" si="1"/>
        <v>0</v>
      </c>
      <c r="E7" s="17">
        <f t="shared" si="1"/>
        <v>0</v>
      </c>
      <c r="F7" s="17">
        <f t="shared" si="1"/>
        <v>1</v>
      </c>
      <c r="G7" s="17">
        <f t="shared" si="1"/>
        <v>2</v>
      </c>
      <c r="H7" s="17">
        <f t="shared" si="1"/>
        <v>0</v>
      </c>
      <c r="I7" s="18">
        <f t="shared" si="2"/>
        <v>3</v>
      </c>
      <c r="J7" s="17">
        <v>0</v>
      </c>
      <c r="K7" s="17">
        <v>0</v>
      </c>
      <c r="L7" s="17">
        <v>1</v>
      </c>
      <c r="M7" s="17">
        <v>2</v>
      </c>
      <c r="N7" s="17">
        <v>0</v>
      </c>
      <c r="O7" s="18">
        <f t="shared" si="4"/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4"/>
    </row>
    <row r="8" spans="1:26" x14ac:dyDescent="0.25">
      <c r="A8" s="15">
        <v>3</v>
      </c>
      <c r="B8" s="16" t="s">
        <v>12</v>
      </c>
      <c r="C8" s="18">
        <f t="shared" si="0"/>
        <v>5007</v>
      </c>
      <c r="D8" s="22">
        <f t="shared" si="1"/>
        <v>94</v>
      </c>
      <c r="E8" s="22">
        <f t="shared" si="1"/>
        <v>1254</v>
      </c>
      <c r="F8" s="22">
        <f t="shared" si="1"/>
        <v>3462</v>
      </c>
      <c r="G8" s="22">
        <f t="shared" si="1"/>
        <v>197</v>
      </c>
      <c r="H8" s="22">
        <f t="shared" si="1"/>
        <v>0</v>
      </c>
      <c r="I8" s="18">
        <f t="shared" si="2"/>
        <v>4990</v>
      </c>
      <c r="J8" s="17">
        <v>91</v>
      </c>
      <c r="K8" s="17">
        <v>1253</v>
      </c>
      <c r="L8" s="17">
        <v>3451</v>
      </c>
      <c r="M8" s="17">
        <v>195</v>
      </c>
      <c r="N8" s="17">
        <v>0</v>
      </c>
      <c r="O8" s="18">
        <f t="shared" si="4"/>
        <v>17</v>
      </c>
      <c r="P8" s="17">
        <v>3</v>
      </c>
      <c r="Q8" s="17">
        <v>1</v>
      </c>
      <c r="R8" s="17">
        <v>11</v>
      </c>
      <c r="S8" s="17">
        <v>2</v>
      </c>
      <c r="T8" s="17">
        <v>0</v>
      </c>
      <c r="U8" s="14"/>
    </row>
    <row r="9" spans="1:26" x14ac:dyDescent="0.25">
      <c r="A9" s="15">
        <v>4</v>
      </c>
      <c r="B9" s="16" t="s">
        <v>27</v>
      </c>
      <c r="C9" s="18">
        <f t="shared" si="0"/>
        <v>5</v>
      </c>
      <c r="D9" s="22">
        <f t="shared" si="1"/>
        <v>0</v>
      </c>
      <c r="E9" s="22">
        <f t="shared" si="1"/>
        <v>0</v>
      </c>
      <c r="F9" s="22">
        <f t="shared" si="1"/>
        <v>2</v>
      </c>
      <c r="G9" s="22">
        <f t="shared" si="1"/>
        <v>3</v>
      </c>
      <c r="H9" s="22">
        <f t="shared" si="1"/>
        <v>0</v>
      </c>
      <c r="I9" s="18">
        <f t="shared" si="2"/>
        <v>4</v>
      </c>
      <c r="J9" s="17">
        <v>0</v>
      </c>
      <c r="K9" s="17">
        <v>0</v>
      </c>
      <c r="L9" s="17">
        <v>1</v>
      </c>
      <c r="M9" s="17">
        <v>3</v>
      </c>
      <c r="N9" s="17">
        <v>0</v>
      </c>
      <c r="O9" s="18">
        <f t="shared" si="4"/>
        <v>1</v>
      </c>
      <c r="P9" s="17">
        <v>0</v>
      </c>
      <c r="Q9" s="17">
        <v>0</v>
      </c>
      <c r="R9" s="17">
        <v>1</v>
      </c>
      <c r="S9" s="17">
        <v>0</v>
      </c>
      <c r="T9" s="17">
        <v>0</v>
      </c>
      <c r="U9" s="14"/>
    </row>
    <row r="10" spans="1:26" x14ac:dyDescent="0.25">
      <c r="A10" s="15">
        <v>5</v>
      </c>
      <c r="B10" s="16" t="s">
        <v>19</v>
      </c>
      <c r="C10" s="18">
        <f t="shared" si="0"/>
        <v>55</v>
      </c>
      <c r="D10" s="22">
        <f t="shared" si="1"/>
        <v>7</v>
      </c>
      <c r="E10" s="22">
        <f t="shared" si="1"/>
        <v>9</v>
      </c>
      <c r="F10" s="22">
        <f t="shared" si="1"/>
        <v>22</v>
      </c>
      <c r="G10" s="22">
        <f t="shared" si="1"/>
        <v>16</v>
      </c>
      <c r="H10" s="22">
        <f t="shared" si="1"/>
        <v>1</v>
      </c>
      <c r="I10" s="18">
        <f t="shared" si="2"/>
        <v>35</v>
      </c>
      <c r="J10" s="17">
        <v>3</v>
      </c>
      <c r="K10" s="17">
        <v>7</v>
      </c>
      <c r="L10" s="17">
        <v>16</v>
      </c>
      <c r="M10" s="17">
        <v>9</v>
      </c>
      <c r="N10" s="17">
        <v>0</v>
      </c>
      <c r="O10" s="18">
        <f t="shared" si="4"/>
        <v>20</v>
      </c>
      <c r="P10" s="17">
        <v>4</v>
      </c>
      <c r="Q10" s="17">
        <v>2</v>
      </c>
      <c r="R10" s="17">
        <v>6</v>
      </c>
      <c r="S10" s="17">
        <v>7</v>
      </c>
      <c r="T10" s="17">
        <v>1</v>
      </c>
      <c r="U10" s="14"/>
    </row>
    <row r="11" spans="1:26" x14ac:dyDescent="0.25">
      <c r="A11" s="15">
        <v>6</v>
      </c>
      <c r="B11" s="16" t="s">
        <v>37</v>
      </c>
      <c r="C11" s="18">
        <f t="shared" si="0"/>
        <v>1</v>
      </c>
      <c r="D11" s="22">
        <f t="shared" si="1"/>
        <v>0</v>
      </c>
      <c r="E11" s="22">
        <f t="shared" si="1"/>
        <v>0</v>
      </c>
      <c r="F11" s="22">
        <f t="shared" si="1"/>
        <v>1</v>
      </c>
      <c r="G11" s="22">
        <f t="shared" si="1"/>
        <v>0</v>
      </c>
      <c r="H11" s="22">
        <f t="shared" si="1"/>
        <v>0</v>
      </c>
      <c r="I11" s="18">
        <f t="shared" si="2"/>
        <v>1</v>
      </c>
      <c r="J11" s="17">
        <v>0</v>
      </c>
      <c r="K11" s="17">
        <v>0</v>
      </c>
      <c r="L11" s="17">
        <v>1</v>
      </c>
      <c r="M11" s="17">
        <v>0</v>
      </c>
      <c r="N11" s="17">
        <v>0</v>
      </c>
      <c r="O11" s="18">
        <f t="shared" si="4"/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4"/>
    </row>
    <row r="12" spans="1:26" x14ac:dyDescent="0.25">
      <c r="A12" s="15">
        <v>7</v>
      </c>
      <c r="B12" s="16" t="s">
        <v>28</v>
      </c>
      <c r="C12" s="18">
        <f t="shared" si="0"/>
        <v>1</v>
      </c>
      <c r="D12" s="22">
        <f t="shared" si="1"/>
        <v>0</v>
      </c>
      <c r="E12" s="22">
        <f t="shared" si="1"/>
        <v>0</v>
      </c>
      <c r="F12" s="22">
        <f t="shared" si="1"/>
        <v>1</v>
      </c>
      <c r="G12" s="22">
        <f t="shared" si="1"/>
        <v>0</v>
      </c>
      <c r="H12" s="22">
        <f t="shared" si="1"/>
        <v>0</v>
      </c>
      <c r="I12" s="18">
        <f t="shared" si="2"/>
        <v>1</v>
      </c>
      <c r="J12" s="17">
        <v>0</v>
      </c>
      <c r="K12" s="17">
        <v>0</v>
      </c>
      <c r="L12" s="17">
        <v>1</v>
      </c>
      <c r="M12" s="17">
        <v>0</v>
      </c>
      <c r="N12" s="17">
        <v>0</v>
      </c>
      <c r="O12" s="18">
        <f t="shared" si="4"/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4"/>
    </row>
    <row r="13" spans="1:26" x14ac:dyDescent="0.25">
      <c r="A13" s="15">
        <v>8</v>
      </c>
      <c r="B13" s="31" t="s">
        <v>45</v>
      </c>
      <c r="C13" s="18">
        <f t="shared" si="0"/>
        <v>2</v>
      </c>
      <c r="D13" s="22">
        <f t="shared" si="1"/>
        <v>0</v>
      </c>
      <c r="E13" s="22">
        <f t="shared" si="1"/>
        <v>0</v>
      </c>
      <c r="F13" s="22">
        <f t="shared" si="1"/>
        <v>1</v>
      </c>
      <c r="G13" s="22">
        <f t="shared" si="1"/>
        <v>1</v>
      </c>
      <c r="H13" s="22">
        <f t="shared" si="1"/>
        <v>0</v>
      </c>
      <c r="I13" s="18">
        <f t="shared" si="2"/>
        <v>2</v>
      </c>
      <c r="J13" s="17">
        <v>0</v>
      </c>
      <c r="K13" s="17">
        <v>0</v>
      </c>
      <c r="L13" s="17">
        <v>1</v>
      </c>
      <c r="M13" s="17">
        <v>1</v>
      </c>
      <c r="N13" s="17">
        <v>0</v>
      </c>
      <c r="O13" s="18">
        <f t="shared" si="4"/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4"/>
    </row>
    <row r="14" spans="1:26" x14ac:dyDescent="0.25">
      <c r="A14" s="15">
        <v>9</v>
      </c>
      <c r="B14" s="16" t="s">
        <v>50</v>
      </c>
      <c r="C14" s="18">
        <f t="shared" si="0"/>
        <v>5</v>
      </c>
      <c r="D14" s="22">
        <f t="shared" si="1"/>
        <v>0</v>
      </c>
      <c r="E14" s="22">
        <f t="shared" si="1"/>
        <v>0</v>
      </c>
      <c r="F14" s="22">
        <f t="shared" si="1"/>
        <v>3</v>
      </c>
      <c r="G14" s="22">
        <f t="shared" si="1"/>
        <v>2</v>
      </c>
      <c r="H14" s="22">
        <f t="shared" si="1"/>
        <v>0</v>
      </c>
      <c r="I14" s="18">
        <f t="shared" si="2"/>
        <v>2</v>
      </c>
      <c r="J14" s="17">
        <v>0</v>
      </c>
      <c r="K14" s="17">
        <v>0</v>
      </c>
      <c r="L14" s="17">
        <v>1</v>
      </c>
      <c r="M14" s="17">
        <v>1</v>
      </c>
      <c r="N14" s="17">
        <v>0</v>
      </c>
      <c r="O14" s="18">
        <f t="shared" si="4"/>
        <v>3</v>
      </c>
      <c r="P14" s="17">
        <v>0</v>
      </c>
      <c r="Q14" s="17">
        <v>0</v>
      </c>
      <c r="R14" s="17">
        <v>2</v>
      </c>
      <c r="S14" s="17">
        <v>1</v>
      </c>
      <c r="T14" s="17">
        <v>0</v>
      </c>
      <c r="U14" s="14"/>
    </row>
    <row r="15" spans="1:26" x14ac:dyDescent="0.25">
      <c r="A15" s="15">
        <v>10</v>
      </c>
      <c r="B15" s="16" t="s">
        <v>52</v>
      </c>
      <c r="C15" s="18">
        <f t="shared" si="0"/>
        <v>1</v>
      </c>
      <c r="D15" s="22">
        <f t="shared" si="1"/>
        <v>0</v>
      </c>
      <c r="E15" s="22">
        <f t="shared" si="1"/>
        <v>0</v>
      </c>
      <c r="F15" s="22">
        <f t="shared" si="1"/>
        <v>0</v>
      </c>
      <c r="G15" s="22">
        <f t="shared" si="1"/>
        <v>1</v>
      </c>
      <c r="H15" s="22">
        <f t="shared" si="1"/>
        <v>0</v>
      </c>
      <c r="I15" s="18">
        <f t="shared" si="2"/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8">
        <f t="shared" si="4"/>
        <v>1</v>
      </c>
      <c r="P15" s="17">
        <v>0</v>
      </c>
      <c r="Q15" s="17">
        <v>0</v>
      </c>
      <c r="R15" s="17">
        <v>0</v>
      </c>
      <c r="S15" s="17">
        <v>1</v>
      </c>
      <c r="T15" s="17">
        <v>0</v>
      </c>
      <c r="U15" s="14"/>
    </row>
    <row r="16" spans="1:26" x14ac:dyDescent="0.25">
      <c r="A16" s="15">
        <v>11</v>
      </c>
      <c r="B16" s="16" t="s">
        <v>29</v>
      </c>
      <c r="C16" s="18">
        <f t="shared" ref="C16" si="6">SUM(D16:H16)</f>
        <v>42</v>
      </c>
      <c r="D16" s="22">
        <f t="shared" si="1"/>
        <v>0</v>
      </c>
      <c r="E16" s="22">
        <f t="shared" si="1"/>
        <v>22</v>
      </c>
      <c r="F16" s="22">
        <f t="shared" si="1"/>
        <v>17</v>
      </c>
      <c r="G16" s="22">
        <f t="shared" si="1"/>
        <v>3</v>
      </c>
      <c r="H16" s="22">
        <f t="shared" si="1"/>
        <v>0</v>
      </c>
      <c r="I16" s="18">
        <f t="shared" si="2"/>
        <v>42</v>
      </c>
      <c r="J16" s="17">
        <v>0</v>
      </c>
      <c r="K16" s="17">
        <v>22</v>
      </c>
      <c r="L16" s="17">
        <v>17</v>
      </c>
      <c r="M16" s="17">
        <v>3</v>
      </c>
      <c r="N16" s="17">
        <v>0</v>
      </c>
      <c r="O16" s="18">
        <f t="shared" si="4"/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4"/>
    </row>
    <row r="17" spans="1:21" x14ac:dyDescent="0.25">
      <c r="A17" s="15">
        <v>12</v>
      </c>
      <c r="B17" s="16" t="s">
        <v>58</v>
      </c>
      <c r="C17" s="18">
        <f t="shared" si="0"/>
        <v>1</v>
      </c>
      <c r="D17" s="22">
        <f t="shared" si="1"/>
        <v>0</v>
      </c>
      <c r="E17" s="22">
        <f t="shared" si="1"/>
        <v>0</v>
      </c>
      <c r="F17" s="22">
        <f t="shared" si="1"/>
        <v>1</v>
      </c>
      <c r="G17" s="22">
        <f t="shared" si="1"/>
        <v>0</v>
      </c>
      <c r="H17" s="22">
        <f t="shared" si="1"/>
        <v>0</v>
      </c>
      <c r="I17" s="18">
        <f t="shared" si="2"/>
        <v>1</v>
      </c>
      <c r="J17" s="17">
        <v>0</v>
      </c>
      <c r="K17" s="17">
        <v>0</v>
      </c>
      <c r="L17" s="17">
        <v>1</v>
      </c>
      <c r="M17" s="17">
        <v>0</v>
      </c>
      <c r="N17" s="17">
        <v>0</v>
      </c>
      <c r="O17" s="18">
        <f t="shared" si="4"/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4"/>
    </row>
    <row r="18" spans="1:21" x14ac:dyDescent="0.25">
      <c r="A18" s="15">
        <v>13</v>
      </c>
      <c r="B18" s="16" t="s">
        <v>30</v>
      </c>
      <c r="C18" s="18">
        <f t="shared" si="0"/>
        <v>3</v>
      </c>
      <c r="D18" s="22">
        <f t="shared" si="1"/>
        <v>0</v>
      </c>
      <c r="E18" s="22">
        <f t="shared" si="1"/>
        <v>1</v>
      </c>
      <c r="F18" s="22">
        <f t="shared" si="1"/>
        <v>2</v>
      </c>
      <c r="G18" s="22">
        <f t="shared" si="1"/>
        <v>0</v>
      </c>
      <c r="H18" s="22">
        <f t="shared" si="1"/>
        <v>0</v>
      </c>
      <c r="I18" s="18">
        <f t="shared" si="2"/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8">
        <f t="shared" si="4"/>
        <v>3</v>
      </c>
      <c r="P18" s="17">
        <v>0</v>
      </c>
      <c r="Q18" s="17">
        <v>1</v>
      </c>
      <c r="R18" s="17">
        <v>2</v>
      </c>
      <c r="S18" s="17">
        <v>0</v>
      </c>
      <c r="T18" s="17">
        <v>0</v>
      </c>
      <c r="U18" s="14"/>
    </row>
    <row r="19" spans="1:21" x14ac:dyDescent="0.25">
      <c r="A19" s="15">
        <v>14</v>
      </c>
      <c r="B19" s="16" t="s">
        <v>38</v>
      </c>
      <c r="C19" s="18">
        <f t="shared" si="0"/>
        <v>2</v>
      </c>
      <c r="D19" s="22">
        <f t="shared" si="1"/>
        <v>0</v>
      </c>
      <c r="E19" s="22">
        <f t="shared" si="1"/>
        <v>0</v>
      </c>
      <c r="F19" s="22">
        <f t="shared" si="1"/>
        <v>0</v>
      </c>
      <c r="G19" s="22">
        <f t="shared" si="1"/>
        <v>2</v>
      </c>
      <c r="H19" s="22">
        <f t="shared" si="1"/>
        <v>0</v>
      </c>
      <c r="I19" s="18">
        <f t="shared" si="2"/>
        <v>2</v>
      </c>
      <c r="J19" s="17">
        <v>0</v>
      </c>
      <c r="K19" s="17">
        <v>0</v>
      </c>
      <c r="L19" s="17">
        <v>0</v>
      </c>
      <c r="M19" s="17">
        <v>2</v>
      </c>
      <c r="N19" s="17">
        <v>0</v>
      </c>
      <c r="O19" s="18">
        <f t="shared" si="4"/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4"/>
    </row>
    <row r="20" spans="1:21" x14ac:dyDescent="0.25">
      <c r="A20" s="15">
        <v>15</v>
      </c>
      <c r="B20" s="16" t="s">
        <v>13</v>
      </c>
      <c r="C20" s="18">
        <f t="shared" si="0"/>
        <v>182</v>
      </c>
      <c r="D20" s="22">
        <f t="shared" si="1"/>
        <v>19</v>
      </c>
      <c r="E20" s="22">
        <f t="shared" si="1"/>
        <v>14</v>
      </c>
      <c r="F20" s="22">
        <f t="shared" si="1"/>
        <v>126</v>
      </c>
      <c r="G20" s="22">
        <f t="shared" si="1"/>
        <v>23</v>
      </c>
      <c r="H20" s="22">
        <f t="shared" si="1"/>
        <v>0</v>
      </c>
      <c r="I20" s="18">
        <f t="shared" si="2"/>
        <v>152</v>
      </c>
      <c r="J20" s="17">
        <v>9</v>
      </c>
      <c r="K20" s="17">
        <v>13</v>
      </c>
      <c r="L20" s="17">
        <v>113</v>
      </c>
      <c r="M20" s="17">
        <v>17</v>
      </c>
      <c r="N20" s="17">
        <v>0</v>
      </c>
      <c r="O20" s="18">
        <f t="shared" si="4"/>
        <v>30</v>
      </c>
      <c r="P20" s="17">
        <v>10</v>
      </c>
      <c r="Q20" s="17">
        <v>1</v>
      </c>
      <c r="R20" s="17">
        <v>13</v>
      </c>
      <c r="S20" s="17">
        <v>6</v>
      </c>
      <c r="T20" s="17">
        <v>0</v>
      </c>
      <c r="U20" s="14"/>
    </row>
    <row r="21" spans="1:21" x14ac:dyDescent="0.25">
      <c r="A21" s="15">
        <v>16</v>
      </c>
      <c r="B21" s="16" t="s">
        <v>14</v>
      </c>
      <c r="C21" s="18">
        <f t="shared" si="0"/>
        <v>60</v>
      </c>
      <c r="D21" s="22">
        <f t="shared" si="1"/>
        <v>4</v>
      </c>
      <c r="E21" s="22">
        <f t="shared" si="1"/>
        <v>5</v>
      </c>
      <c r="F21" s="22">
        <f t="shared" si="1"/>
        <v>20</v>
      </c>
      <c r="G21" s="22">
        <f t="shared" si="1"/>
        <v>31</v>
      </c>
      <c r="H21" s="22">
        <f t="shared" si="1"/>
        <v>0</v>
      </c>
      <c r="I21" s="18">
        <f t="shared" si="2"/>
        <v>50</v>
      </c>
      <c r="J21" s="17">
        <v>2</v>
      </c>
      <c r="K21" s="17">
        <v>4</v>
      </c>
      <c r="L21" s="17">
        <v>17</v>
      </c>
      <c r="M21" s="17">
        <v>27</v>
      </c>
      <c r="N21" s="17">
        <v>0</v>
      </c>
      <c r="O21" s="18">
        <f t="shared" si="4"/>
        <v>10</v>
      </c>
      <c r="P21" s="17">
        <v>2</v>
      </c>
      <c r="Q21" s="17">
        <v>1</v>
      </c>
      <c r="R21" s="17">
        <v>3</v>
      </c>
      <c r="S21" s="17">
        <v>4</v>
      </c>
      <c r="T21" s="17">
        <v>0</v>
      </c>
      <c r="U21" s="14"/>
    </row>
    <row r="22" spans="1:21" x14ac:dyDescent="0.25">
      <c r="A22" s="15">
        <v>17</v>
      </c>
      <c r="B22" s="16" t="s">
        <v>53</v>
      </c>
      <c r="C22" s="18">
        <f t="shared" si="0"/>
        <v>17</v>
      </c>
      <c r="D22" s="22">
        <f t="shared" si="1"/>
        <v>2</v>
      </c>
      <c r="E22" s="22">
        <f t="shared" si="1"/>
        <v>2</v>
      </c>
      <c r="F22" s="22">
        <f t="shared" si="1"/>
        <v>10</v>
      </c>
      <c r="G22" s="22">
        <f t="shared" si="1"/>
        <v>3</v>
      </c>
      <c r="H22" s="22">
        <f t="shared" si="1"/>
        <v>0</v>
      </c>
      <c r="I22" s="18">
        <f t="shared" si="2"/>
        <v>13</v>
      </c>
      <c r="J22" s="17">
        <v>1</v>
      </c>
      <c r="K22" s="17">
        <v>1</v>
      </c>
      <c r="L22" s="17">
        <v>9</v>
      </c>
      <c r="M22" s="17">
        <v>2</v>
      </c>
      <c r="N22" s="17">
        <v>0</v>
      </c>
      <c r="O22" s="18">
        <f t="shared" si="4"/>
        <v>4</v>
      </c>
      <c r="P22" s="17">
        <v>1</v>
      </c>
      <c r="Q22" s="17">
        <v>1</v>
      </c>
      <c r="R22" s="17">
        <v>1</v>
      </c>
      <c r="S22" s="17">
        <v>1</v>
      </c>
      <c r="T22" s="17">
        <v>0</v>
      </c>
      <c r="U22" s="14"/>
    </row>
    <row r="23" spans="1:21" x14ac:dyDescent="0.25">
      <c r="A23" s="15">
        <v>18</v>
      </c>
      <c r="B23" s="16" t="s">
        <v>48</v>
      </c>
      <c r="C23" s="18">
        <f t="shared" si="0"/>
        <v>1</v>
      </c>
      <c r="D23" s="22">
        <f t="shared" si="1"/>
        <v>0</v>
      </c>
      <c r="E23" s="22">
        <f t="shared" si="1"/>
        <v>0</v>
      </c>
      <c r="F23" s="22">
        <f t="shared" si="1"/>
        <v>1</v>
      </c>
      <c r="G23" s="22">
        <f t="shared" si="1"/>
        <v>0</v>
      </c>
      <c r="H23" s="22">
        <f t="shared" si="1"/>
        <v>0</v>
      </c>
      <c r="I23" s="18">
        <f t="shared" si="2"/>
        <v>1</v>
      </c>
      <c r="J23" s="17">
        <v>0</v>
      </c>
      <c r="K23" s="17">
        <v>0</v>
      </c>
      <c r="L23" s="17">
        <v>1</v>
      </c>
      <c r="M23" s="17">
        <v>0</v>
      </c>
      <c r="N23" s="17">
        <v>0</v>
      </c>
      <c r="O23" s="18">
        <f t="shared" si="4"/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4"/>
    </row>
    <row r="24" spans="1:21" x14ac:dyDescent="0.25">
      <c r="A24" s="15">
        <v>19</v>
      </c>
      <c r="B24" s="16" t="s">
        <v>54</v>
      </c>
      <c r="C24" s="18">
        <f t="shared" si="0"/>
        <v>3</v>
      </c>
      <c r="D24" s="22">
        <f t="shared" si="1"/>
        <v>1</v>
      </c>
      <c r="E24" s="22">
        <f t="shared" si="1"/>
        <v>0</v>
      </c>
      <c r="F24" s="22">
        <f t="shared" si="1"/>
        <v>2</v>
      </c>
      <c r="G24" s="22">
        <f t="shared" si="1"/>
        <v>0</v>
      </c>
      <c r="H24" s="22">
        <f t="shared" si="1"/>
        <v>0</v>
      </c>
      <c r="I24" s="18">
        <f t="shared" si="2"/>
        <v>1</v>
      </c>
      <c r="J24" s="17">
        <v>0</v>
      </c>
      <c r="K24" s="17">
        <v>0</v>
      </c>
      <c r="L24" s="17">
        <v>1</v>
      </c>
      <c r="M24" s="17">
        <v>0</v>
      </c>
      <c r="N24" s="17">
        <v>0</v>
      </c>
      <c r="O24" s="18">
        <f t="shared" si="4"/>
        <v>2</v>
      </c>
      <c r="P24" s="17">
        <v>1</v>
      </c>
      <c r="Q24" s="17">
        <v>0</v>
      </c>
      <c r="R24" s="17">
        <v>1</v>
      </c>
      <c r="S24" s="17">
        <v>0</v>
      </c>
      <c r="T24" s="17">
        <v>0</v>
      </c>
      <c r="U24" s="14"/>
    </row>
    <row r="25" spans="1:21" x14ac:dyDescent="0.25">
      <c r="A25" s="15">
        <v>20</v>
      </c>
      <c r="B25" s="16" t="s">
        <v>46</v>
      </c>
      <c r="C25" s="18">
        <f t="shared" si="0"/>
        <v>5</v>
      </c>
      <c r="D25" s="22">
        <f t="shared" si="1"/>
        <v>0</v>
      </c>
      <c r="E25" s="22">
        <f t="shared" si="1"/>
        <v>1</v>
      </c>
      <c r="F25" s="22">
        <f t="shared" si="1"/>
        <v>1</v>
      </c>
      <c r="G25" s="22">
        <f t="shared" si="1"/>
        <v>3</v>
      </c>
      <c r="H25" s="22">
        <f t="shared" si="1"/>
        <v>0</v>
      </c>
      <c r="I25" s="18">
        <f t="shared" si="2"/>
        <v>5</v>
      </c>
      <c r="J25" s="17">
        <v>0</v>
      </c>
      <c r="K25" s="17">
        <v>1</v>
      </c>
      <c r="L25" s="17">
        <v>1</v>
      </c>
      <c r="M25" s="17">
        <v>3</v>
      </c>
      <c r="N25" s="17">
        <v>0</v>
      </c>
      <c r="O25" s="18">
        <f t="shared" si="4"/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4"/>
    </row>
    <row r="26" spans="1:21" x14ac:dyDescent="0.25">
      <c r="A26" s="15">
        <v>21</v>
      </c>
      <c r="B26" s="16" t="s">
        <v>31</v>
      </c>
      <c r="C26" s="18">
        <f t="shared" si="0"/>
        <v>4</v>
      </c>
      <c r="D26" s="22">
        <f t="shared" si="1"/>
        <v>0</v>
      </c>
      <c r="E26" s="22">
        <f t="shared" si="1"/>
        <v>0</v>
      </c>
      <c r="F26" s="22">
        <f t="shared" si="1"/>
        <v>1</v>
      </c>
      <c r="G26" s="22">
        <f t="shared" si="1"/>
        <v>2</v>
      </c>
      <c r="H26" s="22">
        <f t="shared" si="1"/>
        <v>1</v>
      </c>
      <c r="I26" s="18">
        <f t="shared" si="2"/>
        <v>4</v>
      </c>
      <c r="J26" s="17">
        <v>0</v>
      </c>
      <c r="K26" s="17">
        <v>0</v>
      </c>
      <c r="L26" s="17">
        <v>1</v>
      </c>
      <c r="M26" s="17">
        <v>2</v>
      </c>
      <c r="N26" s="17">
        <v>1</v>
      </c>
      <c r="O26" s="18">
        <f t="shared" si="4"/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4"/>
    </row>
    <row r="27" spans="1:21" x14ac:dyDescent="0.25">
      <c r="A27" s="15">
        <v>22</v>
      </c>
      <c r="B27" s="16" t="s">
        <v>39</v>
      </c>
      <c r="C27" s="18">
        <f t="shared" si="0"/>
        <v>2</v>
      </c>
      <c r="D27" s="22">
        <f t="shared" si="1"/>
        <v>0</v>
      </c>
      <c r="E27" s="22">
        <f t="shared" si="1"/>
        <v>0</v>
      </c>
      <c r="F27" s="22">
        <f t="shared" si="1"/>
        <v>2</v>
      </c>
      <c r="G27" s="22">
        <f t="shared" si="1"/>
        <v>0</v>
      </c>
      <c r="H27" s="22">
        <f t="shared" si="1"/>
        <v>0</v>
      </c>
      <c r="I27" s="18">
        <f t="shared" si="2"/>
        <v>2</v>
      </c>
      <c r="J27" s="17">
        <v>0</v>
      </c>
      <c r="K27" s="17">
        <v>0</v>
      </c>
      <c r="L27" s="17">
        <v>2</v>
      </c>
      <c r="M27" s="17">
        <v>0</v>
      </c>
      <c r="N27" s="17">
        <v>0</v>
      </c>
      <c r="O27" s="18">
        <f t="shared" si="4"/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4"/>
    </row>
    <row r="28" spans="1:21" x14ac:dyDescent="0.25">
      <c r="A28" s="15">
        <v>23</v>
      </c>
      <c r="B28" s="16" t="s">
        <v>55</v>
      </c>
      <c r="C28" s="18">
        <f t="shared" si="0"/>
        <v>3</v>
      </c>
      <c r="D28" s="22">
        <f t="shared" si="1"/>
        <v>1</v>
      </c>
      <c r="E28" s="22">
        <f t="shared" si="1"/>
        <v>0</v>
      </c>
      <c r="F28" s="22">
        <f t="shared" si="1"/>
        <v>2</v>
      </c>
      <c r="G28" s="22">
        <f t="shared" si="1"/>
        <v>0</v>
      </c>
      <c r="H28" s="22">
        <f t="shared" si="1"/>
        <v>0</v>
      </c>
      <c r="I28" s="18">
        <f t="shared" si="2"/>
        <v>3</v>
      </c>
      <c r="J28" s="17">
        <v>1</v>
      </c>
      <c r="K28" s="17">
        <v>0</v>
      </c>
      <c r="L28" s="17">
        <v>2</v>
      </c>
      <c r="M28" s="17">
        <v>0</v>
      </c>
      <c r="N28" s="17">
        <v>0</v>
      </c>
      <c r="O28" s="18">
        <f t="shared" si="4"/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4"/>
    </row>
    <row r="29" spans="1:21" x14ac:dyDescent="0.25">
      <c r="A29" s="15">
        <v>24</v>
      </c>
      <c r="B29" s="16" t="s">
        <v>20</v>
      </c>
      <c r="C29" s="18">
        <f t="shared" si="0"/>
        <v>788</v>
      </c>
      <c r="D29" s="22">
        <f t="shared" si="1"/>
        <v>1</v>
      </c>
      <c r="E29" s="22">
        <f t="shared" si="1"/>
        <v>15</v>
      </c>
      <c r="F29" s="22">
        <f t="shared" si="1"/>
        <v>699</v>
      </c>
      <c r="G29" s="22">
        <f t="shared" si="1"/>
        <v>73</v>
      </c>
      <c r="H29" s="22">
        <f t="shared" si="1"/>
        <v>0</v>
      </c>
      <c r="I29" s="18">
        <f t="shared" si="2"/>
        <v>770</v>
      </c>
      <c r="J29" s="17">
        <v>1</v>
      </c>
      <c r="K29" s="17">
        <v>15</v>
      </c>
      <c r="L29" s="17">
        <v>683</v>
      </c>
      <c r="M29" s="17">
        <v>71</v>
      </c>
      <c r="N29" s="17">
        <v>0</v>
      </c>
      <c r="O29" s="18">
        <f t="shared" si="4"/>
        <v>18</v>
      </c>
      <c r="P29" s="17">
        <v>0</v>
      </c>
      <c r="Q29" s="17">
        <v>0</v>
      </c>
      <c r="R29" s="17">
        <v>16</v>
      </c>
      <c r="S29" s="17">
        <v>2</v>
      </c>
      <c r="T29" s="17">
        <v>0</v>
      </c>
      <c r="U29" s="14"/>
    </row>
    <row r="30" spans="1:21" x14ac:dyDescent="0.25">
      <c r="A30" s="15">
        <v>25</v>
      </c>
      <c r="B30" s="16" t="s">
        <v>40</v>
      </c>
      <c r="C30" s="18">
        <f t="shared" si="0"/>
        <v>2</v>
      </c>
      <c r="D30" s="22">
        <f t="shared" si="1"/>
        <v>0</v>
      </c>
      <c r="E30" s="22">
        <f t="shared" si="1"/>
        <v>0</v>
      </c>
      <c r="F30" s="22">
        <f t="shared" si="1"/>
        <v>0</v>
      </c>
      <c r="G30" s="22">
        <f t="shared" si="1"/>
        <v>2</v>
      </c>
      <c r="H30" s="22">
        <f t="shared" si="1"/>
        <v>0</v>
      </c>
      <c r="I30" s="18">
        <f t="shared" si="2"/>
        <v>1</v>
      </c>
      <c r="J30" s="17">
        <v>0</v>
      </c>
      <c r="K30" s="17">
        <v>0</v>
      </c>
      <c r="L30" s="17">
        <v>0</v>
      </c>
      <c r="M30" s="17">
        <v>1</v>
      </c>
      <c r="N30" s="17">
        <v>0</v>
      </c>
      <c r="O30" s="18">
        <f t="shared" si="4"/>
        <v>1</v>
      </c>
      <c r="P30" s="17">
        <v>0</v>
      </c>
      <c r="Q30" s="17">
        <v>0</v>
      </c>
      <c r="R30" s="17">
        <v>0</v>
      </c>
      <c r="S30" s="17">
        <v>1</v>
      </c>
      <c r="T30" s="17">
        <v>0</v>
      </c>
      <c r="U30" s="14"/>
    </row>
    <row r="31" spans="1:21" x14ac:dyDescent="0.25">
      <c r="A31" s="15">
        <v>26</v>
      </c>
      <c r="B31" s="16" t="s">
        <v>41</v>
      </c>
      <c r="C31" s="18">
        <f t="shared" si="0"/>
        <v>1</v>
      </c>
      <c r="D31" s="22">
        <f t="shared" si="1"/>
        <v>0</v>
      </c>
      <c r="E31" s="22">
        <f t="shared" si="1"/>
        <v>1</v>
      </c>
      <c r="F31" s="22">
        <f t="shared" si="1"/>
        <v>0</v>
      </c>
      <c r="G31" s="22">
        <f t="shared" si="1"/>
        <v>0</v>
      </c>
      <c r="H31" s="22">
        <f t="shared" si="1"/>
        <v>0</v>
      </c>
      <c r="I31" s="18">
        <f t="shared" si="2"/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8">
        <f t="shared" si="4"/>
        <v>1</v>
      </c>
      <c r="P31" s="17">
        <v>0</v>
      </c>
      <c r="Q31" s="17">
        <v>1</v>
      </c>
      <c r="R31" s="17">
        <v>0</v>
      </c>
      <c r="S31" s="17">
        <v>0</v>
      </c>
      <c r="T31" s="17">
        <v>0</v>
      </c>
    </row>
    <row r="32" spans="1:21" x14ac:dyDescent="0.25">
      <c r="A32" s="15">
        <v>27</v>
      </c>
      <c r="B32" s="16" t="s">
        <v>15</v>
      </c>
      <c r="C32" s="18">
        <f t="shared" si="0"/>
        <v>89</v>
      </c>
      <c r="D32" s="22">
        <f t="shared" si="1"/>
        <v>0</v>
      </c>
      <c r="E32" s="22">
        <f t="shared" si="1"/>
        <v>9</v>
      </c>
      <c r="F32" s="22">
        <f t="shared" si="1"/>
        <v>75</v>
      </c>
      <c r="G32" s="22">
        <f t="shared" si="1"/>
        <v>5</v>
      </c>
      <c r="H32" s="22">
        <f t="shared" si="1"/>
        <v>0</v>
      </c>
      <c r="I32" s="18">
        <f t="shared" si="2"/>
        <v>89</v>
      </c>
      <c r="J32" s="17">
        <v>0</v>
      </c>
      <c r="K32" s="17">
        <v>9</v>
      </c>
      <c r="L32" s="17">
        <v>75</v>
      </c>
      <c r="M32" s="17">
        <v>5</v>
      </c>
      <c r="N32" s="17">
        <v>0</v>
      </c>
      <c r="O32" s="18">
        <f t="shared" si="4"/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</row>
    <row r="33" spans="1:20" x14ac:dyDescent="0.25">
      <c r="A33" s="15">
        <v>28</v>
      </c>
      <c r="B33" s="16" t="s">
        <v>32</v>
      </c>
      <c r="C33" s="18">
        <f t="shared" si="0"/>
        <v>80</v>
      </c>
      <c r="D33" s="22">
        <f t="shared" si="1"/>
        <v>13</v>
      </c>
      <c r="E33" s="22">
        <f t="shared" si="1"/>
        <v>2</v>
      </c>
      <c r="F33" s="22">
        <f t="shared" si="1"/>
        <v>23</v>
      </c>
      <c r="G33" s="22">
        <f t="shared" si="1"/>
        <v>40</v>
      </c>
      <c r="H33" s="22">
        <f t="shared" si="1"/>
        <v>2</v>
      </c>
      <c r="I33" s="18">
        <f t="shared" si="2"/>
        <v>43</v>
      </c>
      <c r="J33" s="17">
        <v>5</v>
      </c>
      <c r="K33" s="17">
        <v>1</v>
      </c>
      <c r="L33" s="17">
        <v>15</v>
      </c>
      <c r="M33" s="17">
        <v>22</v>
      </c>
      <c r="N33" s="17">
        <v>0</v>
      </c>
      <c r="O33" s="18">
        <f t="shared" si="4"/>
        <v>37</v>
      </c>
      <c r="P33" s="17">
        <v>8</v>
      </c>
      <c r="Q33" s="17">
        <v>1</v>
      </c>
      <c r="R33" s="17">
        <v>8</v>
      </c>
      <c r="S33" s="17">
        <v>18</v>
      </c>
      <c r="T33" s="17">
        <v>2</v>
      </c>
    </row>
    <row r="34" spans="1:20" x14ac:dyDescent="0.25">
      <c r="A34" s="15">
        <v>29</v>
      </c>
      <c r="B34" s="16" t="s">
        <v>16</v>
      </c>
      <c r="C34" s="18">
        <f t="shared" si="0"/>
        <v>4029</v>
      </c>
      <c r="D34" s="22">
        <f t="shared" si="1"/>
        <v>703</v>
      </c>
      <c r="E34" s="22">
        <f t="shared" si="1"/>
        <v>588</v>
      </c>
      <c r="F34" s="22">
        <f t="shared" si="1"/>
        <v>2216</v>
      </c>
      <c r="G34" s="22">
        <f t="shared" si="1"/>
        <v>515</v>
      </c>
      <c r="H34" s="22">
        <f t="shared" si="1"/>
        <v>7</v>
      </c>
      <c r="I34" s="18">
        <f t="shared" si="2"/>
        <v>3314</v>
      </c>
      <c r="J34" s="17">
        <v>443</v>
      </c>
      <c r="K34" s="17">
        <v>529</v>
      </c>
      <c r="L34" s="17">
        <v>1922</v>
      </c>
      <c r="M34" s="17">
        <v>416</v>
      </c>
      <c r="N34" s="17">
        <v>4</v>
      </c>
      <c r="O34" s="18">
        <f t="shared" si="4"/>
        <v>715</v>
      </c>
      <c r="P34" s="17">
        <v>260</v>
      </c>
      <c r="Q34" s="17">
        <v>59</v>
      </c>
      <c r="R34" s="17">
        <v>294</v>
      </c>
      <c r="S34" s="17">
        <v>99</v>
      </c>
      <c r="T34" s="17">
        <v>3</v>
      </c>
    </row>
    <row r="35" spans="1:20" x14ac:dyDescent="0.25">
      <c r="A35" s="15">
        <v>30</v>
      </c>
      <c r="B35" s="16" t="s">
        <v>22</v>
      </c>
      <c r="C35" s="18">
        <f t="shared" si="0"/>
        <v>28</v>
      </c>
      <c r="D35" s="22">
        <f t="shared" si="1"/>
        <v>0</v>
      </c>
      <c r="E35" s="22">
        <f t="shared" si="1"/>
        <v>17</v>
      </c>
      <c r="F35" s="22">
        <f t="shared" si="1"/>
        <v>9</v>
      </c>
      <c r="G35" s="22">
        <f t="shared" si="1"/>
        <v>2</v>
      </c>
      <c r="H35" s="22">
        <f t="shared" si="1"/>
        <v>0</v>
      </c>
      <c r="I35" s="18">
        <f t="shared" si="2"/>
        <v>22</v>
      </c>
      <c r="J35" s="17">
        <v>0</v>
      </c>
      <c r="K35" s="17">
        <v>14</v>
      </c>
      <c r="L35" s="17">
        <v>6</v>
      </c>
      <c r="M35" s="17">
        <v>2</v>
      </c>
      <c r="N35" s="17">
        <v>0</v>
      </c>
      <c r="O35" s="18">
        <f t="shared" si="4"/>
        <v>6</v>
      </c>
      <c r="P35" s="17">
        <v>0</v>
      </c>
      <c r="Q35" s="17">
        <v>3</v>
      </c>
      <c r="R35" s="17">
        <v>3</v>
      </c>
      <c r="S35" s="17">
        <v>0</v>
      </c>
      <c r="T35" s="17">
        <v>0</v>
      </c>
    </row>
    <row r="36" spans="1:20" x14ac:dyDescent="0.25">
      <c r="A36" s="15">
        <v>31</v>
      </c>
      <c r="B36" s="16" t="s">
        <v>59</v>
      </c>
      <c r="C36" s="18">
        <f t="shared" si="0"/>
        <v>2</v>
      </c>
      <c r="D36" s="22">
        <f t="shared" si="1"/>
        <v>0</v>
      </c>
      <c r="E36" s="22">
        <f t="shared" si="1"/>
        <v>0</v>
      </c>
      <c r="F36" s="22">
        <f t="shared" si="1"/>
        <v>2</v>
      </c>
      <c r="G36" s="22">
        <f t="shared" si="1"/>
        <v>0</v>
      </c>
      <c r="H36" s="22">
        <f t="shared" si="1"/>
        <v>0</v>
      </c>
      <c r="I36" s="18">
        <f t="shared" si="2"/>
        <v>2</v>
      </c>
      <c r="J36" s="17">
        <v>0</v>
      </c>
      <c r="K36" s="17">
        <v>0</v>
      </c>
      <c r="L36" s="17">
        <v>2</v>
      </c>
      <c r="M36" s="17">
        <v>0</v>
      </c>
      <c r="N36" s="17">
        <v>0</v>
      </c>
      <c r="O36" s="18">
        <f t="shared" si="4"/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</row>
    <row r="37" spans="1:20" x14ac:dyDescent="0.25">
      <c r="A37" s="15">
        <v>32</v>
      </c>
      <c r="B37" s="16" t="s">
        <v>23</v>
      </c>
      <c r="C37" s="18">
        <f t="shared" si="0"/>
        <v>1</v>
      </c>
      <c r="D37" s="22">
        <f t="shared" si="1"/>
        <v>0</v>
      </c>
      <c r="E37" s="22">
        <f t="shared" si="1"/>
        <v>0</v>
      </c>
      <c r="F37" s="22">
        <f t="shared" si="1"/>
        <v>0</v>
      </c>
      <c r="G37" s="22">
        <f t="shared" si="1"/>
        <v>0</v>
      </c>
      <c r="H37" s="22">
        <f t="shared" si="1"/>
        <v>1</v>
      </c>
      <c r="I37" s="18">
        <f t="shared" si="2"/>
        <v>1</v>
      </c>
      <c r="J37" s="17">
        <v>0</v>
      </c>
      <c r="K37" s="17">
        <v>0</v>
      </c>
      <c r="L37" s="17">
        <v>0</v>
      </c>
      <c r="M37" s="17">
        <v>0</v>
      </c>
      <c r="N37" s="17">
        <v>1</v>
      </c>
      <c r="O37" s="18">
        <f t="shared" si="4"/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</row>
    <row r="38" spans="1:20" ht="30" x14ac:dyDescent="0.25">
      <c r="A38" s="15">
        <v>33</v>
      </c>
      <c r="B38" s="16" t="s">
        <v>56</v>
      </c>
      <c r="C38" s="18">
        <f t="shared" si="0"/>
        <v>1</v>
      </c>
      <c r="D38" s="22">
        <f t="shared" si="1"/>
        <v>0</v>
      </c>
      <c r="E38" s="22">
        <f t="shared" si="1"/>
        <v>0</v>
      </c>
      <c r="F38" s="22">
        <f t="shared" si="1"/>
        <v>0</v>
      </c>
      <c r="G38" s="22">
        <f t="shared" si="1"/>
        <v>0</v>
      </c>
      <c r="H38" s="22">
        <f t="shared" si="1"/>
        <v>1</v>
      </c>
      <c r="I38" s="18">
        <f t="shared" si="2"/>
        <v>1</v>
      </c>
      <c r="J38" s="17">
        <v>0</v>
      </c>
      <c r="K38" s="17">
        <v>0</v>
      </c>
      <c r="L38" s="17">
        <v>0</v>
      </c>
      <c r="M38" s="17">
        <v>0</v>
      </c>
      <c r="N38" s="17">
        <v>1</v>
      </c>
      <c r="O38" s="18">
        <f t="shared" si="4"/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</row>
    <row r="39" spans="1:20" x14ac:dyDescent="0.25">
      <c r="A39" s="15">
        <v>34</v>
      </c>
      <c r="B39" s="16" t="s">
        <v>21</v>
      </c>
      <c r="C39" s="18">
        <f t="shared" si="0"/>
        <v>24</v>
      </c>
      <c r="D39" s="22">
        <f t="shared" si="1"/>
        <v>0</v>
      </c>
      <c r="E39" s="22">
        <f t="shared" si="1"/>
        <v>1</v>
      </c>
      <c r="F39" s="22">
        <f t="shared" si="1"/>
        <v>18</v>
      </c>
      <c r="G39" s="22">
        <f t="shared" si="1"/>
        <v>5</v>
      </c>
      <c r="H39" s="22">
        <f t="shared" si="1"/>
        <v>0</v>
      </c>
      <c r="I39" s="18">
        <f t="shared" si="2"/>
        <v>22</v>
      </c>
      <c r="J39" s="17">
        <v>0</v>
      </c>
      <c r="K39" s="17">
        <v>1</v>
      </c>
      <c r="L39" s="17">
        <v>17</v>
      </c>
      <c r="M39" s="17">
        <v>4</v>
      </c>
      <c r="N39" s="17">
        <v>0</v>
      </c>
      <c r="O39" s="18">
        <f t="shared" si="4"/>
        <v>2</v>
      </c>
      <c r="P39" s="17">
        <v>0</v>
      </c>
      <c r="Q39" s="17">
        <v>0</v>
      </c>
      <c r="R39" s="17">
        <v>1</v>
      </c>
      <c r="S39" s="17">
        <v>1</v>
      </c>
      <c r="T39" s="17">
        <v>0</v>
      </c>
    </row>
    <row r="40" spans="1:20" ht="30" x14ac:dyDescent="0.25">
      <c r="A40" s="15">
        <v>35</v>
      </c>
      <c r="B40" s="16" t="s">
        <v>51</v>
      </c>
      <c r="C40" s="18">
        <f t="shared" si="0"/>
        <v>2</v>
      </c>
      <c r="D40" s="22">
        <f t="shared" si="1"/>
        <v>0</v>
      </c>
      <c r="E40" s="22">
        <f t="shared" si="1"/>
        <v>0</v>
      </c>
      <c r="F40" s="22">
        <f t="shared" si="1"/>
        <v>2</v>
      </c>
      <c r="G40" s="22">
        <f t="shared" si="1"/>
        <v>0</v>
      </c>
      <c r="H40" s="22">
        <f t="shared" si="1"/>
        <v>0</v>
      </c>
      <c r="I40" s="18">
        <f t="shared" si="2"/>
        <v>1</v>
      </c>
      <c r="J40" s="17">
        <v>0</v>
      </c>
      <c r="K40" s="17">
        <v>0</v>
      </c>
      <c r="L40" s="17">
        <v>1</v>
      </c>
      <c r="M40" s="17">
        <v>0</v>
      </c>
      <c r="N40" s="17">
        <v>0</v>
      </c>
      <c r="O40" s="18">
        <f t="shared" si="4"/>
        <v>1</v>
      </c>
      <c r="P40" s="17">
        <v>0</v>
      </c>
      <c r="Q40" s="17">
        <v>0</v>
      </c>
      <c r="R40" s="17">
        <v>1</v>
      </c>
      <c r="S40" s="17">
        <v>0</v>
      </c>
      <c r="T40" s="17">
        <v>0</v>
      </c>
    </row>
    <row r="41" spans="1:20" x14ac:dyDescent="0.25">
      <c r="A41" s="15">
        <v>36</v>
      </c>
      <c r="B41" s="16" t="s">
        <v>17</v>
      </c>
      <c r="C41" s="18">
        <f t="shared" si="0"/>
        <v>28</v>
      </c>
      <c r="D41" s="22">
        <f t="shared" si="1"/>
        <v>0</v>
      </c>
      <c r="E41" s="22">
        <f t="shared" si="1"/>
        <v>0</v>
      </c>
      <c r="F41" s="22">
        <f t="shared" si="1"/>
        <v>19</v>
      </c>
      <c r="G41" s="22">
        <f t="shared" si="1"/>
        <v>9</v>
      </c>
      <c r="H41" s="22">
        <f t="shared" si="1"/>
        <v>0</v>
      </c>
      <c r="I41" s="18">
        <f t="shared" si="2"/>
        <v>22</v>
      </c>
      <c r="J41" s="17">
        <v>0</v>
      </c>
      <c r="K41" s="17">
        <v>0</v>
      </c>
      <c r="L41" s="17">
        <v>14</v>
      </c>
      <c r="M41" s="17">
        <v>8</v>
      </c>
      <c r="N41" s="17">
        <v>0</v>
      </c>
      <c r="O41" s="18">
        <f t="shared" si="4"/>
        <v>6</v>
      </c>
      <c r="P41" s="17">
        <v>0</v>
      </c>
      <c r="Q41" s="17">
        <v>0</v>
      </c>
      <c r="R41" s="17">
        <v>5</v>
      </c>
      <c r="S41" s="17">
        <v>1</v>
      </c>
      <c r="T41" s="17">
        <v>0</v>
      </c>
    </row>
    <row r="42" spans="1:20" x14ac:dyDescent="0.25">
      <c r="A42" s="15">
        <v>37</v>
      </c>
      <c r="B42" s="16" t="s">
        <v>60</v>
      </c>
      <c r="C42" s="18">
        <f t="shared" si="0"/>
        <v>1</v>
      </c>
      <c r="D42" s="22">
        <f t="shared" si="1"/>
        <v>0</v>
      </c>
      <c r="E42" s="22">
        <f t="shared" si="1"/>
        <v>0</v>
      </c>
      <c r="F42" s="22">
        <f t="shared" si="1"/>
        <v>1</v>
      </c>
      <c r="G42" s="22">
        <f t="shared" si="1"/>
        <v>0</v>
      </c>
      <c r="H42" s="22">
        <f t="shared" si="1"/>
        <v>0</v>
      </c>
      <c r="I42" s="18">
        <f t="shared" si="2"/>
        <v>1</v>
      </c>
      <c r="J42" s="17">
        <v>0</v>
      </c>
      <c r="K42" s="17">
        <v>0</v>
      </c>
      <c r="L42" s="17">
        <v>1</v>
      </c>
      <c r="M42" s="17">
        <v>0</v>
      </c>
      <c r="N42" s="17">
        <v>0</v>
      </c>
      <c r="O42" s="18">
        <f t="shared" si="4"/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</row>
    <row r="43" spans="1:20" x14ac:dyDescent="0.25">
      <c r="A43" s="15">
        <v>38</v>
      </c>
      <c r="B43" s="16" t="s">
        <v>33</v>
      </c>
      <c r="C43" s="18">
        <f t="shared" si="0"/>
        <v>1289</v>
      </c>
      <c r="D43" s="22">
        <f t="shared" si="1"/>
        <v>405</v>
      </c>
      <c r="E43" s="22">
        <f t="shared" si="1"/>
        <v>121</v>
      </c>
      <c r="F43" s="22">
        <f t="shared" si="1"/>
        <v>231</v>
      </c>
      <c r="G43" s="22">
        <f t="shared" si="1"/>
        <v>448</v>
      </c>
      <c r="H43" s="22">
        <f t="shared" si="1"/>
        <v>84</v>
      </c>
      <c r="I43" s="18">
        <f t="shared" si="2"/>
        <v>418</v>
      </c>
      <c r="J43" s="17">
        <v>209</v>
      </c>
      <c r="K43" s="17">
        <v>59</v>
      </c>
      <c r="L43" s="17">
        <v>47</v>
      </c>
      <c r="M43" s="17">
        <v>83</v>
      </c>
      <c r="N43" s="17">
        <v>20</v>
      </c>
      <c r="O43" s="18">
        <f t="shared" si="4"/>
        <v>871</v>
      </c>
      <c r="P43" s="17">
        <v>196</v>
      </c>
      <c r="Q43" s="17">
        <v>62</v>
      </c>
      <c r="R43" s="17">
        <v>184</v>
      </c>
      <c r="S43" s="17">
        <v>365</v>
      </c>
      <c r="T43" s="17">
        <v>64</v>
      </c>
    </row>
    <row r="44" spans="1:20" x14ac:dyDescent="0.25">
      <c r="A44" s="15">
        <v>39</v>
      </c>
      <c r="B44" s="16" t="s">
        <v>61</v>
      </c>
      <c r="C44" s="18">
        <f t="shared" si="0"/>
        <v>1</v>
      </c>
      <c r="D44" s="22">
        <f t="shared" si="1"/>
        <v>0</v>
      </c>
      <c r="E44" s="22">
        <f t="shared" si="1"/>
        <v>0</v>
      </c>
      <c r="F44" s="22">
        <f t="shared" si="1"/>
        <v>1</v>
      </c>
      <c r="G44" s="22">
        <f t="shared" si="1"/>
        <v>0</v>
      </c>
      <c r="H44" s="22">
        <f t="shared" si="1"/>
        <v>0</v>
      </c>
      <c r="I44" s="18">
        <f t="shared" si="2"/>
        <v>1</v>
      </c>
      <c r="J44" s="17">
        <v>0</v>
      </c>
      <c r="K44" s="17">
        <v>0</v>
      </c>
      <c r="L44" s="17">
        <v>1</v>
      </c>
      <c r="M44" s="17">
        <v>0</v>
      </c>
      <c r="N44" s="17">
        <v>0</v>
      </c>
      <c r="O44" s="18">
        <f t="shared" si="4"/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</row>
    <row r="45" spans="1:20" x14ac:dyDescent="0.25">
      <c r="A45" s="14"/>
    </row>
    <row r="46" spans="1:20" x14ac:dyDescent="0.25">
      <c r="A46" s="14"/>
    </row>
    <row r="47" spans="1:20" x14ac:dyDescent="0.25">
      <c r="A47" s="14"/>
    </row>
    <row r="48" spans="1:20" x14ac:dyDescent="0.25">
      <c r="A48" s="14"/>
    </row>
    <row r="49" spans="1:1" x14ac:dyDescent="0.25">
      <c r="A49" s="14"/>
    </row>
    <row r="50" spans="1:1" x14ac:dyDescent="0.25">
      <c r="A50" s="14"/>
    </row>
    <row r="51" spans="1:1" x14ac:dyDescent="0.25">
      <c r="A51" s="14"/>
    </row>
    <row r="52" spans="1:1" x14ac:dyDescent="0.25">
      <c r="A52" s="14"/>
    </row>
    <row r="53" spans="1:1" x14ac:dyDescent="0.25">
      <c r="A53" s="14"/>
    </row>
    <row r="54" spans="1:1" x14ac:dyDescent="0.25">
      <c r="A54" s="14"/>
    </row>
    <row r="55" spans="1:1" x14ac:dyDescent="0.25">
      <c r="A55" s="14"/>
    </row>
    <row r="56" spans="1:1" x14ac:dyDescent="0.25">
      <c r="A56" s="14"/>
    </row>
    <row r="57" spans="1:1" x14ac:dyDescent="0.25">
      <c r="A57" s="14"/>
    </row>
    <row r="58" spans="1:1" x14ac:dyDescent="0.25">
      <c r="A58" s="14"/>
    </row>
    <row r="59" spans="1:1" x14ac:dyDescent="0.25">
      <c r="A59" s="14"/>
    </row>
    <row r="60" spans="1:1" x14ac:dyDescent="0.25">
      <c r="A60" s="14"/>
    </row>
    <row r="61" spans="1:1" x14ac:dyDescent="0.25">
      <c r="A61" s="14"/>
    </row>
    <row r="62" spans="1:1" x14ac:dyDescent="0.25">
      <c r="A62" s="14"/>
    </row>
    <row r="63" spans="1:1" x14ac:dyDescent="0.25">
      <c r="A63" s="14"/>
    </row>
    <row r="64" spans="1:1" x14ac:dyDescent="0.25">
      <c r="A64" s="14"/>
    </row>
    <row r="65" spans="1:1" x14ac:dyDescent="0.25">
      <c r="A65" s="14"/>
    </row>
    <row r="66" spans="1:1" x14ac:dyDescent="0.25">
      <c r="A66" s="14"/>
    </row>
    <row r="67" spans="1:1" x14ac:dyDescent="0.25">
      <c r="A67" s="14"/>
    </row>
    <row r="68" spans="1:1" x14ac:dyDescent="0.25">
      <c r="A68" s="14"/>
    </row>
    <row r="69" spans="1:1" x14ac:dyDescent="0.25">
      <c r="A69" s="14"/>
    </row>
    <row r="70" spans="1:1" x14ac:dyDescent="0.25">
      <c r="A70" s="14"/>
    </row>
    <row r="71" spans="1:1" x14ac:dyDescent="0.25">
      <c r="A71" s="14"/>
    </row>
    <row r="72" spans="1:1" x14ac:dyDescent="0.25">
      <c r="A72" s="14"/>
    </row>
    <row r="73" spans="1:1" x14ac:dyDescent="0.25">
      <c r="A73" s="14"/>
    </row>
    <row r="74" spans="1:1" x14ac:dyDescent="0.25">
      <c r="A74" s="14"/>
    </row>
    <row r="75" spans="1:1" x14ac:dyDescent="0.25">
      <c r="A75" s="14"/>
    </row>
    <row r="76" spans="1:1" x14ac:dyDescent="0.25">
      <c r="A76" s="14"/>
    </row>
    <row r="77" spans="1:1" x14ac:dyDescent="0.25">
      <c r="A77" s="14"/>
    </row>
    <row r="78" spans="1:1" x14ac:dyDescent="0.25">
      <c r="A78" s="14"/>
    </row>
    <row r="79" spans="1:1" x14ac:dyDescent="0.25">
      <c r="A79" s="14"/>
    </row>
    <row r="80" spans="1:1" x14ac:dyDescent="0.25">
      <c r="A80" s="14"/>
    </row>
    <row r="81" spans="1: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  <row r="114" spans="1:1" x14ac:dyDescent="0.25">
      <c r="A114" s="14"/>
    </row>
    <row r="115" spans="1:1" x14ac:dyDescent="0.25">
      <c r="A115" s="14"/>
    </row>
    <row r="116" spans="1:1" x14ac:dyDescent="0.25">
      <c r="A116" s="14"/>
    </row>
    <row r="117" spans="1:1" x14ac:dyDescent="0.25">
      <c r="A117" s="14"/>
    </row>
    <row r="118" spans="1:1" x14ac:dyDescent="0.25">
      <c r="A118" s="14"/>
    </row>
    <row r="119" spans="1:1" x14ac:dyDescent="0.25">
      <c r="A119" s="14"/>
    </row>
    <row r="120" spans="1:1" x14ac:dyDescent="0.25">
      <c r="A120" s="14"/>
    </row>
    <row r="121" spans="1:1" x14ac:dyDescent="0.25">
      <c r="A121" s="14"/>
    </row>
    <row r="122" spans="1:1" x14ac:dyDescent="0.25">
      <c r="A122" s="14"/>
    </row>
    <row r="123" spans="1:1" x14ac:dyDescent="0.25">
      <c r="A123" s="14"/>
    </row>
    <row r="124" spans="1:1" x14ac:dyDescent="0.25">
      <c r="A124" s="14"/>
    </row>
    <row r="125" spans="1:1" x14ac:dyDescent="0.25">
      <c r="A125" s="14"/>
    </row>
    <row r="126" spans="1:1" x14ac:dyDescent="0.25">
      <c r="A126" s="14"/>
    </row>
    <row r="127" spans="1:1" x14ac:dyDescent="0.25">
      <c r="A127" s="14"/>
    </row>
    <row r="128" spans="1:1" x14ac:dyDescent="0.25">
      <c r="A128" s="14"/>
    </row>
    <row r="129" spans="1:1" x14ac:dyDescent="0.25">
      <c r="A129" s="14"/>
    </row>
    <row r="130" spans="1:1" x14ac:dyDescent="0.25">
      <c r="A130" s="14"/>
    </row>
    <row r="131" spans="1:1" x14ac:dyDescent="0.25">
      <c r="A131" s="14"/>
    </row>
    <row r="132" spans="1:1" x14ac:dyDescent="0.25">
      <c r="A132" s="14"/>
    </row>
    <row r="133" spans="1:1" x14ac:dyDescent="0.25">
      <c r="A133" s="14"/>
    </row>
    <row r="134" spans="1:1" x14ac:dyDescent="0.25">
      <c r="A134" s="14"/>
    </row>
    <row r="135" spans="1:1" x14ac:dyDescent="0.25">
      <c r="A135" s="14"/>
    </row>
    <row r="136" spans="1:1" x14ac:dyDescent="0.25">
      <c r="A136" s="14"/>
    </row>
    <row r="137" spans="1:1" x14ac:dyDescent="0.25">
      <c r="A137" s="14"/>
    </row>
    <row r="138" spans="1:1" x14ac:dyDescent="0.25">
      <c r="A138" s="14"/>
    </row>
    <row r="139" spans="1:1" x14ac:dyDescent="0.25">
      <c r="A139" s="14"/>
    </row>
    <row r="140" spans="1:1" x14ac:dyDescent="0.25">
      <c r="A140" s="14"/>
    </row>
    <row r="141" spans="1:1" x14ac:dyDescent="0.25">
      <c r="A141" s="14"/>
    </row>
    <row r="142" spans="1:1" x14ac:dyDescent="0.25">
      <c r="A142" s="14"/>
    </row>
    <row r="143" spans="1:1" x14ac:dyDescent="0.25">
      <c r="A143" s="14"/>
    </row>
    <row r="144" spans="1:1" x14ac:dyDescent="0.25">
      <c r="A144" s="14"/>
    </row>
    <row r="145" spans="1:1" x14ac:dyDescent="0.25">
      <c r="A145" s="14"/>
    </row>
    <row r="146" spans="1:1" x14ac:dyDescent="0.25">
      <c r="A146" s="14"/>
    </row>
    <row r="147" spans="1:1" x14ac:dyDescent="0.25">
      <c r="A147" s="14"/>
    </row>
    <row r="148" spans="1:1" x14ac:dyDescent="0.25">
      <c r="A148" s="14"/>
    </row>
    <row r="149" spans="1:1" x14ac:dyDescent="0.25">
      <c r="A149" s="14"/>
    </row>
    <row r="150" spans="1:1" x14ac:dyDescent="0.25">
      <c r="A150" s="14"/>
    </row>
    <row r="151" spans="1:1" x14ac:dyDescent="0.25">
      <c r="A151" s="14"/>
    </row>
    <row r="152" spans="1:1" x14ac:dyDescent="0.25">
      <c r="A152" s="14"/>
    </row>
    <row r="153" spans="1:1" x14ac:dyDescent="0.25">
      <c r="A153" s="14"/>
    </row>
    <row r="154" spans="1:1" x14ac:dyDescent="0.25">
      <c r="A154" s="14"/>
    </row>
    <row r="155" spans="1:1" x14ac:dyDescent="0.25">
      <c r="A155" s="14"/>
    </row>
    <row r="156" spans="1:1" x14ac:dyDescent="0.25">
      <c r="A156" s="14"/>
    </row>
    <row r="157" spans="1:1" x14ac:dyDescent="0.25">
      <c r="A157" s="14"/>
    </row>
    <row r="158" spans="1:1" x14ac:dyDescent="0.25">
      <c r="A158" s="14"/>
    </row>
    <row r="159" spans="1:1" x14ac:dyDescent="0.25">
      <c r="A159" s="14"/>
    </row>
    <row r="160" spans="1:1" x14ac:dyDescent="0.25">
      <c r="A160" s="14"/>
    </row>
    <row r="161" spans="1:1" x14ac:dyDescent="0.25">
      <c r="A161" s="14"/>
    </row>
    <row r="162" spans="1:1" x14ac:dyDescent="0.25">
      <c r="A162" s="14"/>
    </row>
    <row r="163" spans="1:1" x14ac:dyDescent="0.25">
      <c r="A163" s="14"/>
    </row>
    <row r="164" spans="1:1" x14ac:dyDescent="0.25">
      <c r="A164" s="14"/>
    </row>
    <row r="165" spans="1:1" x14ac:dyDescent="0.25">
      <c r="A165" s="14"/>
    </row>
    <row r="166" spans="1:1" x14ac:dyDescent="0.25">
      <c r="A166" s="14"/>
    </row>
    <row r="167" spans="1:1" x14ac:dyDescent="0.25">
      <c r="A167" s="14"/>
    </row>
    <row r="168" spans="1:1" x14ac:dyDescent="0.25">
      <c r="A168" s="14"/>
    </row>
    <row r="169" spans="1:1" x14ac:dyDescent="0.25">
      <c r="A169" s="14"/>
    </row>
    <row r="170" spans="1:1" x14ac:dyDescent="0.25">
      <c r="A170" s="14"/>
    </row>
    <row r="171" spans="1:1" x14ac:dyDescent="0.25">
      <c r="A171" s="14"/>
    </row>
    <row r="172" spans="1:1" x14ac:dyDescent="0.25">
      <c r="A172" s="14"/>
    </row>
    <row r="173" spans="1:1" x14ac:dyDescent="0.25">
      <c r="A173" s="14"/>
    </row>
    <row r="174" spans="1:1" x14ac:dyDescent="0.25">
      <c r="A174" s="14"/>
    </row>
    <row r="175" spans="1:1" x14ac:dyDescent="0.25">
      <c r="A175" s="14"/>
    </row>
    <row r="176" spans="1:1" x14ac:dyDescent="0.25">
      <c r="A176" s="14"/>
    </row>
    <row r="177" spans="1:1" x14ac:dyDescent="0.25">
      <c r="A177" s="14"/>
    </row>
    <row r="178" spans="1:1" x14ac:dyDescent="0.25">
      <c r="A178" s="14"/>
    </row>
    <row r="179" spans="1:1" x14ac:dyDescent="0.25">
      <c r="A179" s="14"/>
    </row>
    <row r="180" spans="1:1" x14ac:dyDescent="0.25">
      <c r="A180" s="14"/>
    </row>
    <row r="181" spans="1:1" x14ac:dyDescent="0.25">
      <c r="A181" s="14"/>
    </row>
    <row r="182" spans="1:1" x14ac:dyDescent="0.25">
      <c r="A182" s="14"/>
    </row>
    <row r="183" spans="1:1" x14ac:dyDescent="0.25">
      <c r="A183" s="14"/>
    </row>
    <row r="184" spans="1:1" x14ac:dyDescent="0.25">
      <c r="A184" s="14"/>
    </row>
    <row r="185" spans="1:1" x14ac:dyDescent="0.25">
      <c r="A185" s="14"/>
    </row>
    <row r="186" spans="1:1" x14ac:dyDescent="0.25">
      <c r="A186" s="14"/>
    </row>
    <row r="187" spans="1:1" x14ac:dyDescent="0.25">
      <c r="A187" s="14"/>
    </row>
    <row r="188" spans="1:1" x14ac:dyDescent="0.25">
      <c r="A188" s="14"/>
    </row>
    <row r="189" spans="1:1" x14ac:dyDescent="0.25">
      <c r="A189" s="14"/>
    </row>
    <row r="190" spans="1:1" x14ac:dyDescent="0.25">
      <c r="A190" s="14"/>
    </row>
    <row r="191" spans="1:1" x14ac:dyDescent="0.25">
      <c r="A191" s="14"/>
    </row>
    <row r="192" spans="1:1" x14ac:dyDescent="0.25">
      <c r="A192" s="14"/>
    </row>
    <row r="193" spans="1:1" x14ac:dyDescent="0.25">
      <c r="A193" s="14"/>
    </row>
    <row r="194" spans="1:1" x14ac:dyDescent="0.25">
      <c r="A194" s="14"/>
    </row>
    <row r="195" spans="1:1" x14ac:dyDescent="0.25">
      <c r="A195" s="14"/>
    </row>
    <row r="196" spans="1:1" x14ac:dyDescent="0.25">
      <c r="A196" s="14"/>
    </row>
    <row r="197" spans="1:1" x14ac:dyDescent="0.25">
      <c r="A197" s="14"/>
    </row>
    <row r="198" spans="1:1" x14ac:dyDescent="0.25">
      <c r="A198" s="14"/>
    </row>
    <row r="199" spans="1:1" x14ac:dyDescent="0.25">
      <c r="A199" s="14"/>
    </row>
    <row r="200" spans="1:1" x14ac:dyDescent="0.25">
      <c r="A200" s="14"/>
    </row>
    <row r="201" spans="1:1" x14ac:dyDescent="0.25">
      <c r="A201" s="14"/>
    </row>
    <row r="202" spans="1:1" x14ac:dyDescent="0.25">
      <c r="A202" s="14"/>
    </row>
    <row r="203" spans="1:1" x14ac:dyDescent="0.25">
      <c r="A203" s="14"/>
    </row>
    <row r="204" spans="1:1" x14ac:dyDescent="0.25">
      <c r="A204" s="14"/>
    </row>
    <row r="205" spans="1:1" x14ac:dyDescent="0.25">
      <c r="A205" s="14"/>
    </row>
    <row r="206" spans="1:1" x14ac:dyDescent="0.25">
      <c r="A206" s="14"/>
    </row>
    <row r="207" spans="1:1" x14ac:dyDescent="0.25">
      <c r="A207" s="14"/>
    </row>
    <row r="208" spans="1:1" x14ac:dyDescent="0.25">
      <c r="A208" s="14"/>
    </row>
    <row r="209" spans="1:1" x14ac:dyDescent="0.25">
      <c r="A209" s="14"/>
    </row>
    <row r="210" spans="1:1" x14ac:dyDescent="0.25">
      <c r="A210" s="14"/>
    </row>
    <row r="211" spans="1:1" x14ac:dyDescent="0.25">
      <c r="A211" s="14"/>
    </row>
    <row r="212" spans="1:1" x14ac:dyDescent="0.25">
      <c r="A212" s="14"/>
    </row>
    <row r="213" spans="1:1" x14ac:dyDescent="0.25">
      <c r="A213" s="14"/>
    </row>
    <row r="214" spans="1:1" x14ac:dyDescent="0.25">
      <c r="A214" s="14"/>
    </row>
    <row r="215" spans="1:1" x14ac:dyDescent="0.25">
      <c r="A215" s="14"/>
    </row>
    <row r="216" spans="1:1" x14ac:dyDescent="0.25">
      <c r="A216" s="14"/>
    </row>
    <row r="217" spans="1:1" x14ac:dyDescent="0.25">
      <c r="A217" s="14"/>
    </row>
    <row r="218" spans="1:1" x14ac:dyDescent="0.25">
      <c r="A218" s="14"/>
    </row>
    <row r="219" spans="1:1" x14ac:dyDescent="0.25">
      <c r="A219" s="14"/>
    </row>
    <row r="220" spans="1:1" x14ac:dyDescent="0.25">
      <c r="A220" s="14"/>
    </row>
    <row r="221" spans="1:1" x14ac:dyDescent="0.25">
      <c r="A221" s="14"/>
    </row>
    <row r="222" spans="1:1" x14ac:dyDescent="0.25">
      <c r="A222" s="14"/>
    </row>
    <row r="223" spans="1:1" x14ac:dyDescent="0.25">
      <c r="A223" s="14"/>
    </row>
    <row r="224" spans="1:1" x14ac:dyDescent="0.25">
      <c r="A224" s="14"/>
    </row>
    <row r="225" spans="1:1" x14ac:dyDescent="0.25">
      <c r="A225" s="14"/>
    </row>
    <row r="226" spans="1:1" x14ac:dyDescent="0.25">
      <c r="A226" s="14"/>
    </row>
    <row r="227" spans="1:1" x14ac:dyDescent="0.25">
      <c r="A227" s="14"/>
    </row>
    <row r="228" spans="1:1" x14ac:dyDescent="0.25">
      <c r="A228" s="14"/>
    </row>
    <row r="229" spans="1:1" x14ac:dyDescent="0.25">
      <c r="A229" s="14"/>
    </row>
    <row r="230" spans="1:1" x14ac:dyDescent="0.25">
      <c r="A230" s="14"/>
    </row>
    <row r="231" spans="1:1" x14ac:dyDescent="0.25">
      <c r="A231" s="14"/>
    </row>
    <row r="232" spans="1:1" x14ac:dyDescent="0.25">
      <c r="A232" s="14"/>
    </row>
    <row r="233" spans="1:1" x14ac:dyDescent="0.25">
      <c r="A233" s="14"/>
    </row>
    <row r="234" spans="1:1" x14ac:dyDescent="0.25">
      <c r="A234" s="14"/>
    </row>
    <row r="235" spans="1:1" x14ac:dyDescent="0.25">
      <c r="A235" s="14"/>
    </row>
    <row r="236" spans="1:1" x14ac:dyDescent="0.25">
      <c r="A236" s="14"/>
    </row>
    <row r="237" spans="1:1" x14ac:dyDescent="0.25">
      <c r="A237" s="14"/>
    </row>
    <row r="238" spans="1:1" x14ac:dyDescent="0.25">
      <c r="A238" s="14"/>
    </row>
    <row r="239" spans="1:1" x14ac:dyDescent="0.25">
      <c r="A239" s="14"/>
    </row>
    <row r="240" spans="1:1" x14ac:dyDescent="0.25">
      <c r="A240" s="14"/>
    </row>
    <row r="241" spans="1:1" x14ac:dyDescent="0.25">
      <c r="A241" s="14"/>
    </row>
    <row r="242" spans="1:1" x14ac:dyDescent="0.25">
      <c r="A242" s="14"/>
    </row>
    <row r="243" spans="1:1" x14ac:dyDescent="0.25">
      <c r="A243" s="14"/>
    </row>
    <row r="244" spans="1:1" x14ac:dyDescent="0.25">
      <c r="A244" s="14"/>
    </row>
    <row r="245" spans="1:1" x14ac:dyDescent="0.25">
      <c r="A245" s="14"/>
    </row>
    <row r="246" spans="1:1" x14ac:dyDescent="0.25">
      <c r="A246" s="14"/>
    </row>
    <row r="247" spans="1:1" x14ac:dyDescent="0.25">
      <c r="A247" s="14"/>
    </row>
    <row r="248" spans="1:1" x14ac:dyDescent="0.25">
      <c r="A248" s="14"/>
    </row>
    <row r="249" spans="1:1" x14ac:dyDescent="0.25">
      <c r="A249" s="14"/>
    </row>
    <row r="250" spans="1:1" x14ac:dyDescent="0.25">
      <c r="A250" s="14"/>
    </row>
    <row r="251" spans="1:1" x14ac:dyDescent="0.25">
      <c r="A251" s="14"/>
    </row>
    <row r="252" spans="1:1" x14ac:dyDescent="0.25">
      <c r="A252" s="14"/>
    </row>
    <row r="253" spans="1:1" x14ac:dyDescent="0.25">
      <c r="A253" s="14"/>
    </row>
    <row r="254" spans="1:1" x14ac:dyDescent="0.25">
      <c r="A254" s="14"/>
    </row>
    <row r="255" spans="1:1" x14ac:dyDescent="0.25">
      <c r="A255" s="14"/>
    </row>
    <row r="256" spans="1:1" x14ac:dyDescent="0.25">
      <c r="A256" s="14"/>
    </row>
    <row r="257" spans="1:1" x14ac:dyDescent="0.25">
      <c r="A257" s="14"/>
    </row>
    <row r="258" spans="1:1" x14ac:dyDescent="0.25">
      <c r="A258" s="14"/>
    </row>
    <row r="259" spans="1:1" x14ac:dyDescent="0.25">
      <c r="A259" s="14"/>
    </row>
    <row r="260" spans="1:1" x14ac:dyDescent="0.25">
      <c r="A260" s="14"/>
    </row>
    <row r="261" spans="1:1" x14ac:dyDescent="0.25">
      <c r="A261" s="14"/>
    </row>
    <row r="262" spans="1:1" x14ac:dyDescent="0.25">
      <c r="A262" s="14"/>
    </row>
    <row r="263" spans="1:1" x14ac:dyDescent="0.25">
      <c r="A263" s="14"/>
    </row>
    <row r="264" spans="1:1" x14ac:dyDescent="0.25">
      <c r="A264" s="14"/>
    </row>
    <row r="265" spans="1:1" x14ac:dyDescent="0.25">
      <c r="A265" s="14"/>
    </row>
    <row r="266" spans="1:1" x14ac:dyDescent="0.25">
      <c r="A266" s="14"/>
    </row>
    <row r="267" spans="1:1" x14ac:dyDescent="0.25">
      <c r="A267" s="14"/>
    </row>
    <row r="268" spans="1:1" x14ac:dyDescent="0.25">
      <c r="A268" s="14"/>
    </row>
    <row r="269" spans="1:1" x14ac:dyDescent="0.25">
      <c r="A269" s="14"/>
    </row>
    <row r="270" spans="1:1" x14ac:dyDescent="0.25">
      <c r="A270" s="14"/>
    </row>
    <row r="271" spans="1:1" x14ac:dyDescent="0.25">
      <c r="A271" s="14"/>
    </row>
    <row r="272" spans="1:1" x14ac:dyDescent="0.25">
      <c r="A272" s="14"/>
    </row>
    <row r="273" spans="1:1" x14ac:dyDescent="0.25">
      <c r="A273" s="14"/>
    </row>
    <row r="274" spans="1:1" x14ac:dyDescent="0.25">
      <c r="A274" s="14"/>
    </row>
    <row r="275" spans="1:1" x14ac:dyDescent="0.25">
      <c r="A275" s="14"/>
    </row>
    <row r="276" spans="1:1" x14ac:dyDescent="0.25">
      <c r="A276" s="14"/>
    </row>
    <row r="277" spans="1:1" x14ac:dyDescent="0.25">
      <c r="A277" s="14"/>
    </row>
    <row r="278" spans="1:1" x14ac:dyDescent="0.25">
      <c r="A278" s="14"/>
    </row>
    <row r="279" spans="1:1" x14ac:dyDescent="0.25">
      <c r="A279" s="14"/>
    </row>
  </sheetData>
  <mergeCells count="9"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1"/>
  <sheetViews>
    <sheetView workbookViewId="0">
      <selection sqref="A1:XFD1048576"/>
    </sheetView>
  </sheetViews>
  <sheetFormatPr defaultRowHeight="15" x14ac:dyDescent="0.25"/>
  <cols>
    <col min="1" max="1" width="4.85546875" style="9" customWidth="1"/>
    <col min="2" max="2" width="14.28515625" style="13" customWidth="1"/>
    <col min="3" max="16384" width="9.140625" style="13"/>
  </cols>
  <sheetData>
    <row r="1" spans="1:26" ht="26.25" customHeight="1" x14ac:dyDescent="0.25">
      <c r="A1" s="1"/>
      <c r="B1" s="48" t="s">
        <v>5</v>
      </c>
      <c r="C1" s="50" t="s">
        <v>64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U1" s="14"/>
      <c r="V1" s="14"/>
      <c r="W1" s="14"/>
      <c r="X1" s="14"/>
      <c r="Y1" s="14"/>
      <c r="Z1" s="14"/>
    </row>
    <row r="2" spans="1:26" ht="19.5" customHeight="1" x14ac:dyDescent="0.25">
      <c r="A2" s="3"/>
      <c r="B2" s="49"/>
      <c r="C2" s="53" t="s">
        <v>6</v>
      </c>
      <c r="D2" s="54"/>
      <c r="E2" s="54"/>
      <c r="F2" s="54"/>
      <c r="G2" s="54"/>
      <c r="H2" s="55"/>
      <c r="I2" s="53" t="s">
        <v>8</v>
      </c>
      <c r="J2" s="54"/>
      <c r="K2" s="54"/>
      <c r="L2" s="54"/>
      <c r="M2" s="54"/>
      <c r="N2" s="54"/>
      <c r="O2" s="56" t="s">
        <v>9</v>
      </c>
      <c r="P2" s="56"/>
      <c r="Q2" s="56"/>
      <c r="R2" s="56"/>
      <c r="S2" s="56"/>
      <c r="T2" s="56"/>
      <c r="U2" s="14"/>
      <c r="V2" s="14"/>
      <c r="W2" s="14"/>
      <c r="X2" s="14"/>
      <c r="Y2" s="14"/>
      <c r="Z2" s="14"/>
    </row>
    <row r="3" spans="1:26" x14ac:dyDescent="0.25">
      <c r="A3" s="3"/>
      <c r="B3" s="49"/>
      <c r="C3" s="57" t="s">
        <v>11</v>
      </c>
      <c r="D3" s="59" t="s">
        <v>7</v>
      </c>
      <c r="E3" s="60"/>
      <c r="F3" s="60"/>
      <c r="G3" s="60"/>
      <c r="H3" s="61"/>
      <c r="I3" s="59" t="s">
        <v>7</v>
      </c>
      <c r="J3" s="60"/>
      <c r="K3" s="60"/>
      <c r="L3" s="60"/>
      <c r="M3" s="60"/>
      <c r="N3" s="60"/>
      <c r="O3" s="56" t="s">
        <v>7</v>
      </c>
      <c r="P3" s="56"/>
      <c r="Q3" s="56"/>
      <c r="R3" s="56"/>
      <c r="S3" s="56"/>
      <c r="T3" s="56"/>
      <c r="U3" s="14"/>
      <c r="V3" s="14"/>
      <c r="W3" s="14"/>
      <c r="X3" s="14"/>
      <c r="Y3" s="14"/>
      <c r="Z3" s="14"/>
    </row>
    <row r="4" spans="1:26" ht="30" x14ac:dyDescent="0.25">
      <c r="A4" s="4" t="s">
        <v>0</v>
      </c>
      <c r="B4" s="49"/>
      <c r="C4" s="58"/>
      <c r="D4" s="5" t="s">
        <v>1</v>
      </c>
      <c r="E4" s="5" t="s">
        <v>2</v>
      </c>
      <c r="F4" s="5" t="s">
        <v>3</v>
      </c>
      <c r="G4" s="5" t="s">
        <v>4</v>
      </c>
      <c r="H4" s="5" t="s">
        <v>10</v>
      </c>
      <c r="I4" s="5" t="s">
        <v>11</v>
      </c>
      <c r="J4" s="5" t="s">
        <v>1</v>
      </c>
      <c r="K4" s="5" t="s">
        <v>2</v>
      </c>
      <c r="L4" s="5" t="s">
        <v>3</v>
      </c>
      <c r="M4" s="5" t="s">
        <v>4</v>
      </c>
      <c r="N4" s="41" t="s">
        <v>10</v>
      </c>
      <c r="O4" s="40" t="s">
        <v>11</v>
      </c>
      <c r="P4" s="40" t="s">
        <v>1</v>
      </c>
      <c r="Q4" s="40" t="s">
        <v>2</v>
      </c>
      <c r="R4" s="40" t="s">
        <v>3</v>
      </c>
      <c r="S4" s="40" t="s">
        <v>4</v>
      </c>
      <c r="T4" s="40" t="s">
        <v>10</v>
      </c>
      <c r="U4" s="14"/>
    </row>
    <row r="5" spans="1:26" x14ac:dyDescent="0.25">
      <c r="A5" s="15"/>
      <c r="B5" s="24" t="s">
        <v>49</v>
      </c>
      <c r="C5" s="18">
        <f t="shared" ref="C5:C46" si="0">SUM(D5:H5)</f>
        <v>14384</v>
      </c>
      <c r="D5" s="18">
        <f t="shared" ref="D5:H46" si="1">SUM(J5,P5)</f>
        <v>1433</v>
      </c>
      <c r="E5" s="18">
        <f t="shared" si="1"/>
        <v>2432</v>
      </c>
      <c r="F5" s="18">
        <f t="shared" si="1"/>
        <v>8732</v>
      </c>
      <c r="G5" s="18">
        <f t="shared" si="1"/>
        <v>1687</v>
      </c>
      <c r="H5" s="18">
        <f t="shared" si="1"/>
        <v>100</v>
      </c>
      <c r="I5" s="18">
        <f t="shared" ref="I5:I46" si="2">SUM(J5:N5)</f>
        <v>12426</v>
      </c>
      <c r="J5" s="18">
        <f>SUM(J6:J46)</f>
        <v>881</v>
      </c>
      <c r="K5" s="18">
        <f t="shared" ref="K5:N5" si="3">SUM(K6:K46)</f>
        <v>2279</v>
      </c>
      <c r="L5" s="18">
        <f t="shared" si="3"/>
        <v>8100</v>
      </c>
      <c r="M5" s="18">
        <f t="shared" si="3"/>
        <v>1138</v>
      </c>
      <c r="N5" s="18">
        <f t="shared" si="3"/>
        <v>28</v>
      </c>
      <c r="O5" s="18">
        <f t="shared" ref="O5:O46" si="4">SUM(P5:T5)</f>
        <v>1958</v>
      </c>
      <c r="P5" s="18">
        <f>SUM(P6:P46)</f>
        <v>552</v>
      </c>
      <c r="Q5" s="18">
        <f t="shared" ref="Q5:T5" si="5">SUM(Q6:Q46)</f>
        <v>153</v>
      </c>
      <c r="R5" s="18">
        <f t="shared" si="5"/>
        <v>632</v>
      </c>
      <c r="S5" s="18">
        <f t="shared" si="5"/>
        <v>549</v>
      </c>
      <c r="T5" s="18">
        <f t="shared" si="5"/>
        <v>72</v>
      </c>
      <c r="U5" s="14"/>
    </row>
    <row r="6" spans="1:26" x14ac:dyDescent="0.25">
      <c r="A6" s="15">
        <v>1</v>
      </c>
      <c r="B6" s="16" t="s">
        <v>18</v>
      </c>
      <c r="C6" s="18">
        <f t="shared" si="0"/>
        <v>119</v>
      </c>
      <c r="D6" s="17">
        <f t="shared" si="1"/>
        <v>2</v>
      </c>
      <c r="E6" s="17">
        <f t="shared" si="1"/>
        <v>1</v>
      </c>
      <c r="F6" s="17">
        <f t="shared" si="1"/>
        <v>96</v>
      </c>
      <c r="G6" s="17">
        <f t="shared" si="1"/>
        <v>20</v>
      </c>
      <c r="H6" s="17">
        <f t="shared" si="1"/>
        <v>0</v>
      </c>
      <c r="I6" s="18">
        <f t="shared" si="2"/>
        <v>113</v>
      </c>
      <c r="J6" s="17">
        <v>1</v>
      </c>
      <c r="K6" s="17">
        <v>1</v>
      </c>
      <c r="L6" s="17">
        <v>93</v>
      </c>
      <c r="M6" s="17">
        <v>18</v>
      </c>
      <c r="N6" s="17">
        <v>0</v>
      </c>
      <c r="O6" s="18">
        <f t="shared" si="4"/>
        <v>6</v>
      </c>
      <c r="P6" s="17">
        <v>1</v>
      </c>
      <c r="Q6" s="17">
        <v>0</v>
      </c>
      <c r="R6" s="17">
        <v>3</v>
      </c>
      <c r="S6" s="17">
        <v>2</v>
      </c>
      <c r="T6" s="17">
        <v>0</v>
      </c>
      <c r="U6" s="14"/>
    </row>
    <row r="7" spans="1:26" x14ac:dyDescent="0.25">
      <c r="A7" s="15">
        <v>2</v>
      </c>
      <c r="B7" s="16" t="s">
        <v>36</v>
      </c>
      <c r="C7" s="18">
        <f t="shared" si="0"/>
        <v>3</v>
      </c>
      <c r="D7" s="17">
        <f t="shared" si="1"/>
        <v>0</v>
      </c>
      <c r="E7" s="17">
        <f t="shared" si="1"/>
        <v>0</v>
      </c>
      <c r="F7" s="17">
        <f t="shared" si="1"/>
        <v>1</v>
      </c>
      <c r="G7" s="17">
        <f t="shared" si="1"/>
        <v>2</v>
      </c>
      <c r="H7" s="17">
        <f t="shared" si="1"/>
        <v>0</v>
      </c>
      <c r="I7" s="18">
        <f t="shared" si="2"/>
        <v>3</v>
      </c>
      <c r="J7" s="17">
        <v>0</v>
      </c>
      <c r="K7" s="17">
        <v>0</v>
      </c>
      <c r="L7" s="17">
        <v>1</v>
      </c>
      <c r="M7" s="17">
        <v>2</v>
      </c>
      <c r="N7" s="17">
        <v>0</v>
      </c>
      <c r="O7" s="18">
        <f t="shared" si="4"/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4"/>
    </row>
    <row r="8" spans="1:26" x14ac:dyDescent="0.25">
      <c r="A8" s="15">
        <v>3</v>
      </c>
      <c r="B8" s="16" t="s">
        <v>12</v>
      </c>
      <c r="C8" s="18">
        <f t="shared" si="0"/>
        <v>5719</v>
      </c>
      <c r="D8" s="22">
        <f t="shared" si="1"/>
        <v>98</v>
      </c>
      <c r="E8" s="22">
        <f t="shared" si="1"/>
        <v>1376</v>
      </c>
      <c r="F8" s="22">
        <f t="shared" si="1"/>
        <v>3999</v>
      </c>
      <c r="G8" s="22">
        <f t="shared" si="1"/>
        <v>246</v>
      </c>
      <c r="H8" s="22">
        <f t="shared" si="1"/>
        <v>0</v>
      </c>
      <c r="I8" s="18">
        <f t="shared" si="2"/>
        <v>5701</v>
      </c>
      <c r="J8" s="17">
        <v>95</v>
      </c>
      <c r="K8" s="17">
        <v>1375</v>
      </c>
      <c r="L8" s="17">
        <v>3987</v>
      </c>
      <c r="M8" s="17">
        <v>244</v>
      </c>
      <c r="N8" s="17">
        <v>0</v>
      </c>
      <c r="O8" s="18">
        <f t="shared" si="4"/>
        <v>18</v>
      </c>
      <c r="P8" s="17">
        <v>3</v>
      </c>
      <c r="Q8" s="17">
        <v>1</v>
      </c>
      <c r="R8" s="17">
        <v>12</v>
      </c>
      <c r="S8" s="17">
        <v>2</v>
      </c>
      <c r="T8" s="17">
        <v>0</v>
      </c>
      <c r="U8" s="14"/>
    </row>
    <row r="9" spans="1:26" x14ac:dyDescent="0.25">
      <c r="A9" s="15">
        <v>4</v>
      </c>
      <c r="B9" s="16" t="s">
        <v>27</v>
      </c>
      <c r="C9" s="18">
        <f t="shared" si="0"/>
        <v>6</v>
      </c>
      <c r="D9" s="22">
        <f t="shared" si="1"/>
        <v>0</v>
      </c>
      <c r="E9" s="22">
        <f t="shared" si="1"/>
        <v>0</v>
      </c>
      <c r="F9" s="22">
        <f t="shared" si="1"/>
        <v>3</v>
      </c>
      <c r="G9" s="22">
        <f t="shared" si="1"/>
        <v>3</v>
      </c>
      <c r="H9" s="22">
        <f t="shared" si="1"/>
        <v>0</v>
      </c>
      <c r="I9" s="18">
        <f t="shared" si="2"/>
        <v>5</v>
      </c>
      <c r="J9" s="17">
        <v>0</v>
      </c>
      <c r="K9" s="17">
        <v>0</v>
      </c>
      <c r="L9" s="17">
        <v>2</v>
      </c>
      <c r="M9" s="17">
        <v>3</v>
      </c>
      <c r="N9" s="17">
        <v>0</v>
      </c>
      <c r="O9" s="18">
        <f t="shared" si="4"/>
        <v>1</v>
      </c>
      <c r="P9" s="17">
        <v>0</v>
      </c>
      <c r="Q9" s="17">
        <v>0</v>
      </c>
      <c r="R9" s="17">
        <v>1</v>
      </c>
      <c r="S9" s="17">
        <v>0</v>
      </c>
      <c r="T9" s="17">
        <v>0</v>
      </c>
      <c r="U9" s="14"/>
    </row>
    <row r="10" spans="1:26" x14ac:dyDescent="0.25">
      <c r="A10" s="15">
        <v>5</v>
      </c>
      <c r="B10" s="16" t="s">
        <v>19</v>
      </c>
      <c r="C10" s="18">
        <f t="shared" si="0"/>
        <v>64</v>
      </c>
      <c r="D10" s="22">
        <f t="shared" si="1"/>
        <v>7</v>
      </c>
      <c r="E10" s="22">
        <f t="shared" si="1"/>
        <v>9</v>
      </c>
      <c r="F10" s="22">
        <f t="shared" si="1"/>
        <v>30</v>
      </c>
      <c r="G10" s="22">
        <f t="shared" si="1"/>
        <v>17</v>
      </c>
      <c r="H10" s="22">
        <f t="shared" si="1"/>
        <v>1</v>
      </c>
      <c r="I10" s="18">
        <f t="shared" si="2"/>
        <v>44</v>
      </c>
      <c r="J10" s="17">
        <v>3</v>
      </c>
      <c r="K10" s="17">
        <v>7</v>
      </c>
      <c r="L10" s="17">
        <v>24</v>
      </c>
      <c r="M10" s="17">
        <v>10</v>
      </c>
      <c r="N10" s="17">
        <v>0</v>
      </c>
      <c r="O10" s="18">
        <f t="shared" si="4"/>
        <v>20</v>
      </c>
      <c r="P10" s="17">
        <v>4</v>
      </c>
      <c r="Q10" s="17">
        <v>2</v>
      </c>
      <c r="R10" s="17">
        <v>6</v>
      </c>
      <c r="S10" s="17">
        <v>7</v>
      </c>
      <c r="T10" s="17">
        <v>1</v>
      </c>
      <c r="U10" s="14"/>
    </row>
    <row r="11" spans="1:26" x14ac:dyDescent="0.25">
      <c r="A11" s="15">
        <v>6</v>
      </c>
      <c r="B11" s="16" t="s">
        <v>37</v>
      </c>
      <c r="C11" s="18">
        <f t="shared" si="0"/>
        <v>1</v>
      </c>
      <c r="D11" s="22">
        <f t="shared" si="1"/>
        <v>0</v>
      </c>
      <c r="E11" s="22">
        <f t="shared" si="1"/>
        <v>0</v>
      </c>
      <c r="F11" s="22">
        <f t="shared" si="1"/>
        <v>1</v>
      </c>
      <c r="G11" s="22">
        <f t="shared" si="1"/>
        <v>0</v>
      </c>
      <c r="H11" s="22">
        <f t="shared" si="1"/>
        <v>0</v>
      </c>
      <c r="I11" s="18">
        <f t="shared" si="2"/>
        <v>1</v>
      </c>
      <c r="J11" s="17">
        <v>0</v>
      </c>
      <c r="K11" s="17">
        <v>0</v>
      </c>
      <c r="L11" s="17">
        <v>1</v>
      </c>
      <c r="M11" s="17">
        <v>0</v>
      </c>
      <c r="N11" s="17">
        <v>0</v>
      </c>
      <c r="O11" s="18">
        <f t="shared" si="4"/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4"/>
    </row>
    <row r="12" spans="1:26" x14ac:dyDescent="0.25">
      <c r="A12" s="15">
        <v>7</v>
      </c>
      <c r="B12" s="16" t="s">
        <v>28</v>
      </c>
      <c r="C12" s="18">
        <f t="shared" si="0"/>
        <v>1</v>
      </c>
      <c r="D12" s="22">
        <f t="shared" si="1"/>
        <v>0</v>
      </c>
      <c r="E12" s="22">
        <f t="shared" si="1"/>
        <v>0</v>
      </c>
      <c r="F12" s="22">
        <f t="shared" si="1"/>
        <v>1</v>
      </c>
      <c r="G12" s="22">
        <f t="shared" si="1"/>
        <v>0</v>
      </c>
      <c r="H12" s="22">
        <f t="shared" si="1"/>
        <v>0</v>
      </c>
      <c r="I12" s="18">
        <f t="shared" si="2"/>
        <v>1</v>
      </c>
      <c r="J12" s="17">
        <v>0</v>
      </c>
      <c r="K12" s="17">
        <v>0</v>
      </c>
      <c r="L12" s="17">
        <v>1</v>
      </c>
      <c r="M12" s="17">
        <v>0</v>
      </c>
      <c r="N12" s="17">
        <v>0</v>
      </c>
      <c r="O12" s="18">
        <f t="shared" si="4"/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4"/>
    </row>
    <row r="13" spans="1:26" x14ac:dyDescent="0.25">
      <c r="A13" s="15">
        <v>8</v>
      </c>
      <c r="B13" s="31" t="s">
        <v>45</v>
      </c>
      <c r="C13" s="18">
        <f t="shared" si="0"/>
        <v>4</v>
      </c>
      <c r="D13" s="22">
        <f t="shared" si="1"/>
        <v>1</v>
      </c>
      <c r="E13" s="22">
        <f t="shared" si="1"/>
        <v>0</v>
      </c>
      <c r="F13" s="22">
        <f t="shared" si="1"/>
        <v>1</v>
      </c>
      <c r="G13" s="22">
        <f t="shared" si="1"/>
        <v>2</v>
      </c>
      <c r="H13" s="22">
        <f t="shared" si="1"/>
        <v>0</v>
      </c>
      <c r="I13" s="18">
        <f t="shared" si="2"/>
        <v>2</v>
      </c>
      <c r="J13" s="17">
        <v>0</v>
      </c>
      <c r="K13" s="17">
        <v>0</v>
      </c>
      <c r="L13" s="17">
        <v>1</v>
      </c>
      <c r="M13" s="17">
        <v>1</v>
      </c>
      <c r="N13" s="17">
        <v>0</v>
      </c>
      <c r="O13" s="18">
        <f t="shared" si="4"/>
        <v>2</v>
      </c>
      <c r="P13" s="17">
        <v>1</v>
      </c>
      <c r="Q13" s="17">
        <v>0</v>
      </c>
      <c r="R13" s="17">
        <v>0</v>
      </c>
      <c r="S13" s="17">
        <v>1</v>
      </c>
      <c r="T13" s="17">
        <v>0</v>
      </c>
      <c r="U13" s="14"/>
    </row>
    <row r="14" spans="1:26" x14ac:dyDescent="0.25">
      <c r="A14" s="15">
        <v>9</v>
      </c>
      <c r="B14" s="16" t="s">
        <v>50</v>
      </c>
      <c r="C14" s="18">
        <f t="shared" si="0"/>
        <v>5</v>
      </c>
      <c r="D14" s="22">
        <f t="shared" si="1"/>
        <v>0</v>
      </c>
      <c r="E14" s="22">
        <f t="shared" si="1"/>
        <v>0</v>
      </c>
      <c r="F14" s="22">
        <f t="shared" si="1"/>
        <v>3</v>
      </c>
      <c r="G14" s="22">
        <f t="shared" si="1"/>
        <v>2</v>
      </c>
      <c r="H14" s="22">
        <f t="shared" si="1"/>
        <v>0</v>
      </c>
      <c r="I14" s="18">
        <f t="shared" si="2"/>
        <v>2</v>
      </c>
      <c r="J14" s="17">
        <v>0</v>
      </c>
      <c r="K14" s="17">
        <v>0</v>
      </c>
      <c r="L14" s="17">
        <v>1</v>
      </c>
      <c r="M14" s="17">
        <v>1</v>
      </c>
      <c r="N14" s="17">
        <v>0</v>
      </c>
      <c r="O14" s="18">
        <f t="shared" si="4"/>
        <v>3</v>
      </c>
      <c r="P14" s="17">
        <v>0</v>
      </c>
      <c r="Q14" s="17">
        <v>0</v>
      </c>
      <c r="R14" s="17">
        <v>2</v>
      </c>
      <c r="S14" s="17">
        <v>1</v>
      </c>
      <c r="T14" s="17">
        <v>0</v>
      </c>
      <c r="U14" s="14"/>
    </row>
    <row r="15" spans="1:26" x14ac:dyDescent="0.25">
      <c r="A15" s="15">
        <v>10</v>
      </c>
      <c r="B15" s="16" t="s">
        <v>52</v>
      </c>
      <c r="C15" s="18">
        <f t="shared" si="0"/>
        <v>1</v>
      </c>
      <c r="D15" s="22">
        <f t="shared" si="1"/>
        <v>0</v>
      </c>
      <c r="E15" s="22">
        <f t="shared" si="1"/>
        <v>0</v>
      </c>
      <c r="F15" s="22">
        <f t="shared" si="1"/>
        <v>0</v>
      </c>
      <c r="G15" s="22">
        <f t="shared" si="1"/>
        <v>1</v>
      </c>
      <c r="H15" s="22">
        <f t="shared" si="1"/>
        <v>0</v>
      </c>
      <c r="I15" s="18">
        <f t="shared" si="2"/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8">
        <f t="shared" si="4"/>
        <v>1</v>
      </c>
      <c r="P15" s="17">
        <v>0</v>
      </c>
      <c r="Q15" s="17">
        <v>0</v>
      </c>
      <c r="R15" s="17">
        <v>0</v>
      </c>
      <c r="S15" s="17">
        <v>1</v>
      </c>
      <c r="T15" s="17">
        <v>0</v>
      </c>
      <c r="U15" s="14"/>
    </row>
    <row r="16" spans="1:26" x14ac:dyDescent="0.25">
      <c r="A16" s="15">
        <v>11</v>
      </c>
      <c r="B16" s="16" t="s">
        <v>29</v>
      </c>
      <c r="C16" s="18">
        <f t="shared" si="0"/>
        <v>47</v>
      </c>
      <c r="D16" s="22">
        <f t="shared" si="1"/>
        <v>0</v>
      </c>
      <c r="E16" s="22">
        <f t="shared" si="1"/>
        <v>23</v>
      </c>
      <c r="F16" s="22">
        <f t="shared" si="1"/>
        <v>20</v>
      </c>
      <c r="G16" s="22">
        <f t="shared" si="1"/>
        <v>4</v>
      </c>
      <c r="H16" s="22">
        <f t="shared" si="1"/>
        <v>0</v>
      </c>
      <c r="I16" s="18">
        <f t="shared" si="2"/>
        <v>47</v>
      </c>
      <c r="J16" s="17">
        <v>0</v>
      </c>
      <c r="K16" s="17">
        <v>23</v>
      </c>
      <c r="L16" s="17">
        <v>20</v>
      </c>
      <c r="M16" s="17">
        <v>4</v>
      </c>
      <c r="N16" s="17">
        <v>0</v>
      </c>
      <c r="O16" s="18">
        <f t="shared" si="4"/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4"/>
    </row>
    <row r="17" spans="1:21" x14ac:dyDescent="0.25">
      <c r="A17" s="15">
        <v>12</v>
      </c>
      <c r="B17" s="16" t="s">
        <v>58</v>
      </c>
      <c r="C17" s="18">
        <f t="shared" si="0"/>
        <v>1</v>
      </c>
      <c r="D17" s="22">
        <f t="shared" si="1"/>
        <v>0</v>
      </c>
      <c r="E17" s="22">
        <f t="shared" si="1"/>
        <v>0</v>
      </c>
      <c r="F17" s="22">
        <f t="shared" si="1"/>
        <v>1</v>
      </c>
      <c r="G17" s="22">
        <f t="shared" si="1"/>
        <v>0</v>
      </c>
      <c r="H17" s="22">
        <f t="shared" si="1"/>
        <v>0</v>
      </c>
      <c r="I17" s="18">
        <f t="shared" si="2"/>
        <v>1</v>
      </c>
      <c r="J17" s="17">
        <v>0</v>
      </c>
      <c r="K17" s="17">
        <v>0</v>
      </c>
      <c r="L17" s="17">
        <v>1</v>
      </c>
      <c r="M17" s="17">
        <v>0</v>
      </c>
      <c r="N17" s="17">
        <v>0</v>
      </c>
      <c r="O17" s="18">
        <f t="shared" si="4"/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4"/>
    </row>
    <row r="18" spans="1:21" x14ac:dyDescent="0.25">
      <c r="A18" s="15">
        <v>13</v>
      </c>
      <c r="B18" s="16" t="s">
        <v>30</v>
      </c>
      <c r="C18" s="18">
        <f t="shared" si="0"/>
        <v>7</v>
      </c>
      <c r="D18" s="22">
        <f t="shared" si="1"/>
        <v>0</v>
      </c>
      <c r="E18" s="22">
        <f t="shared" si="1"/>
        <v>1</v>
      </c>
      <c r="F18" s="22">
        <f t="shared" si="1"/>
        <v>5</v>
      </c>
      <c r="G18" s="22">
        <f t="shared" si="1"/>
        <v>1</v>
      </c>
      <c r="H18" s="22">
        <f t="shared" si="1"/>
        <v>0</v>
      </c>
      <c r="I18" s="18">
        <f t="shared" si="2"/>
        <v>4</v>
      </c>
      <c r="J18" s="17">
        <v>0</v>
      </c>
      <c r="K18" s="17">
        <v>0</v>
      </c>
      <c r="L18" s="17">
        <v>3</v>
      </c>
      <c r="M18" s="17">
        <v>1</v>
      </c>
      <c r="N18" s="17">
        <v>0</v>
      </c>
      <c r="O18" s="18">
        <f t="shared" si="4"/>
        <v>3</v>
      </c>
      <c r="P18" s="17">
        <v>0</v>
      </c>
      <c r="Q18" s="17">
        <v>1</v>
      </c>
      <c r="R18" s="17">
        <v>2</v>
      </c>
      <c r="S18" s="17">
        <v>0</v>
      </c>
      <c r="T18" s="17">
        <v>0</v>
      </c>
      <c r="U18" s="14"/>
    </row>
    <row r="19" spans="1:21" x14ac:dyDescent="0.25">
      <c r="A19" s="15">
        <v>14</v>
      </c>
      <c r="B19" s="16" t="s">
        <v>38</v>
      </c>
      <c r="C19" s="18">
        <f t="shared" si="0"/>
        <v>2</v>
      </c>
      <c r="D19" s="22">
        <f t="shared" si="1"/>
        <v>0</v>
      </c>
      <c r="E19" s="22">
        <f t="shared" si="1"/>
        <v>0</v>
      </c>
      <c r="F19" s="22">
        <f t="shared" si="1"/>
        <v>0</v>
      </c>
      <c r="G19" s="22">
        <f t="shared" si="1"/>
        <v>2</v>
      </c>
      <c r="H19" s="22">
        <f t="shared" si="1"/>
        <v>0</v>
      </c>
      <c r="I19" s="18">
        <f t="shared" si="2"/>
        <v>2</v>
      </c>
      <c r="J19" s="17">
        <v>0</v>
      </c>
      <c r="K19" s="17">
        <v>0</v>
      </c>
      <c r="L19" s="17">
        <v>0</v>
      </c>
      <c r="M19" s="17">
        <v>2</v>
      </c>
      <c r="N19" s="17">
        <v>0</v>
      </c>
      <c r="O19" s="18">
        <f t="shared" si="4"/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4"/>
    </row>
    <row r="20" spans="1:21" x14ac:dyDescent="0.25">
      <c r="A20" s="15">
        <v>15</v>
      </c>
      <c r="B20" s="16" t="s">
        <v>13</v>
      </c>
      <c r="C20" s="18">
        <f t="shared" si="0"/>
        <v>338</v>
      </c>
      <c r="D20" s="22">
        <f t="shared" si="1"/>
        <v>23</v>
      </c>
      <c r="E20" s="22">
        <f t="shared" si="1"/>
        <v>21</v>
      </c>
      <c r="F20" s="22">
        <f t="shared" si="1"/>
        <v>254</v>
      </c>
      <c r="G20" s="22">
        <f t="shared" si="1"/>
        <v>40</v>
      </c>
      <c r="H20" s="22">
        <f t="shared" si="1"/>
        <v>0</v>
      </c>
      <c r="I20" s="18">
        <f t="shared" si="2"/>
        <v>289</v>
      </c>
      <c r="J20" s="17">
        <v>12</v>
      </c>
      <c r="K20" s="17">
        <v>19</v>
      </c>
      <c r="L20" s="17">
        <v>227</v>
      </c>
      <c r="M20" s="17">
        <v>31</v>
      </c>
      <c r="N20" s="17">
        <v>0</v>
      </c>
      <c r="O20" s="18">
        <f t="shared" si="4"/>
        <v>49</v>
      </c>
      <c r="P20" s="17">
        <v>11</v>
      </c>
      <c r="Q20" s="17">
        <v>2</v>
      </c>
      <c r="R20" s="17">
        <v>27</v>
      </c>
      <c r="S20" s="17">
        <v>9</v>
      </c>
      <c r="T20" s="17">
        <v>0</v>
      </c>
      <c r="U20" s="14"/>
    </row>
    <row r="21" spans="1:21" x14ac:dyDescent="0.25">
      <c r="A21" s="15">
        <v>16</v>
      </c>
      <c r="B21" s="16" t="s">
        <v>14</v>
      </c>
      <c r="C21" s="18">
        <f t="shared" si="0"/>
        <v>65</v>
      </c>
      <c r="D21" s="22">
        <f t="shared" si="1"/>
        <v>4</v>
      </c>
      <c r="E21" s="22">
        <f t="shared" si="1"/>
        <v>5</v>
      </c>
      <c r="F21" s="22">
        <f t="shared" si="1"/>
        <v>23</v>
      </c>
      <c r="G21" s="22">
        <f t="shared" si="1"/>
        <v>33</v>
      </c>
      <c r="H21" s="22">
        <f t="shared" si="1"/>
        <v>0</v>
      </c>
      <c r="I21" s="18">
        <f t="shared" si="2"/>
        <v>55</v>
      </c>
      <c r="J21" s="17">
        <v>2</v>
      </c>
      <c r="K21" s="17">
        <v>4</v>
      </c>
      <c r="L21" s="17">
        <v>20</v>
      </c>
      <c r="M21" s="17">
        <v>29</v>
      </c>
      <c r="N21" s="17">
        <v>0</v>
      </c>
      <c r="O21" s="18">
        <f t="shared" si="4"/>
        <v>10</v>
      </c>
      <c r="P21" s="17">
        <v>2</v>
      </c>
      <c r="Q21" s="17">
        <v>1</v>
      </c>
      <c r="R21" s="17">
        <v>3</v>
      </c>
      <c r="S21" s="17">
        <v>4</v>
      </c>
      <c r="T21" s="17">
        <v>0</v>
      </c>
      <c r="U21" s="14"/>
    </row>
    <row r="22" spans="1:21" x14ac:dyDescent="0.25">
      <c r="A22" s="15">
        <v>17</v>
      </c>
      <c r="B22" s="16" t="s">
        <v>53</v>
      </c>
      <c r="C22" s="18">
        <f t="shared" si="0"/>
        <v>28</v>
      </c>
      <c r="D22" s="22">
        <f t="shared" si="1"/>
        <v>2</v>
      </c>
      <c r="E22" s="22">
        <f t="shared" si="1"/>
        <v>3</v>
      </c>
      <c r="F22" s="22">
        <f t="shared" si="1"/>
        <v>18</v>
      </c>
      <c r="G22" s="22">
        <f t="shared" si="1"/>
        <v>5</v>
      </c>
      <c r="H22" s="22">
        <f t="shared" si="1"/>
        <v>0</v>
      </c>
      <c r="I22" s="18">
        <f t="shared" si="2"/>
        <v>24</v>
      </c>
      <c r="J22" s="17">
        <v>1</v>
      </c>
      <c r="K22" s="17">
        <v>2</v>
      </c>
      <c r="L22" s="17">
        <v>17</v>
      </c>
      <c r="M22" s="17">
        <v>4</v>
      </c>
      <c r="N22" s="17">
        <v>0</v>
      </c>
      <c r="O22" s="18">
        <f t="shared" si="4"/>
        <v>4</v>
      </c>
      <c r="P22" s="17">
        <v>1</v>
      </c>
      <c r="Q22" s="17">
        <v>1</v>
      </c>
      <c r="R22" s="17">
        <v>1</v>
      </c>
      <c r="S22" s="17">
        <v>1</v>
      </c>
      <c r="T22" s="17">
        <v>0</v>
      </c>
      <c r="U22" s="14"/>
    </row>
    <row r="23" spans="1:21" x14ac:dyDescent="0.25">
      <c r="A23" s="15">
        <v>18</v>
      </c>
      <c r="B23" s="16" t="s">
        <v>48</v>
      </c>
      <c r="C23" s="18">
        <f t="shared" si="0"/>
        <v>1</v>
      </c>
      <c r="D23" s="22">
        <f t="shared" si="1"/>
        <v>0</v>
      </c>
      <c r="E23" s="22">
        <f t="shared" si="1"/>
        <v>0</v>
      </c>
      <c r="F23" s="22">
        <f t="shared" si="1"/>
        <v>1</v>
      </c>
      <c r="G23" s="22">
        <f t="shared" si="1"/>
        <v>0</v>
      </c>
      <c r="H23" s="22">
        <f t="shared" si="1"/>
        <v>0</v>
      </c>
      <c r="I23" s="18">
        <f t="shared" si="2"/>
        <v>1</v>
      </c>
      <c r="J23" s="17">
        <v>0</v>
      </c>
      <c r="K23" s="17">
        <v>0</v>
      </c>
      <c r="L23" s="17">
        <v>1</v>
      </c>
      <c r="M23" s="17">
        <v>0</v>
      </c>
      <c r="N23" s="17">
        <v>0</v>
      </c>
      <c r="O23" s="18">
        <f t="shared" si="4"/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4"/>
    </row>
    <row r="24" spans="1:21" x14ac:dyDescent="0.25">
      <c r="A24" s="15">
        <v>19</v>
      </c>
      <c r="B24" s="16" t="s">
        <v>54</v>
      </c>
      <c r="C24" s="18">
        <f t="shared" si="0"/>
        <v>3</v>
      </c>
      <c r="D24" s="22">
        <f t="shared" si="1"/>
        <v>1</v>
      </c>
      <c r="E24" s="22">
        <f t="shared" si="1"/>
        <v>0</v>
      </c>
      <c r="F24" s="22">
        <f t="shared" si="1"/>
        <v>2</v>
      </c>
      <c r="G24" s="22">
        <f t="shared" si="1"/>
        <v>0</v>
      </c>
      <c r="H24" s="22">
        <f t="shared" si="1"/>
        <v>0</v>
      </c>
      <c r="I24" s="18">
        <f t="shared" si="2"/>
        <v>1</v>
      </c>
      <c r="J24" s="17">
        <v>0</v>
      </c>
      <c r="K24" s="17">
        <v>0</v>
      </c>
      <c r="L24" s="17">
        <v>1</v>
      </c>
      <c r="M24" s="17">
        <v>0</v>
      </c>
      <c r="N24" s="17">
        <v>0</v>
      </c>
      <c r="O24" s="18">
        <f t="shared" si="4"/>
        <v>2</v>
      </c>
      <c r="P24" s="17">
        <v>1</v>
      </c>
      <c r="Q24" s="17">
        <v>0</v>
      </c>
      <c r="R24" s="17">
        <v>1</v>
      </c>
      <c r="S24" s="17">
        <v>0</v>
      </c>
      <c r="T24" s="17">
        <v>0</v>
      </c>
      <c r="U24" s="14"/>
    </row>
    <row r="25" spans="1:21" x14ac:dyDescent="0.25">
      <c r="A25" s="15">
        <v>20</v>
      </c>
      <c r="B25" s="16" t="s">
        <v>46</v>
      </c>
      <c r="C25" s="18">
        <f t="shared" si="0"/>
        <v>5</v>
      </c>
      <c r="D25" s="22">
        <f t="shared" si="1"/>
        <v>0</v>
      </c>
      <c r="E25" s="22">
        <f t="shared" si="1"/>
        <v>1</v>
      </c>
      <c r="F25" s="22">
        <f t="shared" si="1"/>
        <v>1</v>
      </c>
      <c r="G25" s="22">
        <f t="shared" si="1"/>
        <v>3</v>
      </c>
      <c r="H25" s="22">
        <f t="shared" si="1"/>
        <v>0</v>
      </c>
      <c r="I25" s="18">
        <f t="shared" si="2"/>
        <v>5</v>
      </c>
      <c r="J25" s="17">
        <v>0</v>
      </c>
      <c r="K25" s="17">
        <v>1</v>
      </c>
      <c r="L25" s="17">
        <v>1</v>
      </c>
      <c r="M25" s="17">
        <v>3</v>
      </c>
      <c r="N25" s="17">
        <v>0</v>
      </c>
      <c r="O25" s="18">
        <f t="shared" si="4"/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4"/>
    </row>
    <row r="26" spans="1:21" x14ac:dyDescent="0.25">
      <c r="A26" s="15">
        <v>21</v>
      </c>
      <c r="B26" s="16" t="s">
        <v>31</v>
      </c>
      <c r="C26" s="18">
        <f t="shared" si="0"/>
        <v>6</v>
      </c>
      <c r="D26" s="22">
        <f t="shared" si="1"/>
        <v>1</v>
      </c>
      <c r="E26" s="22">
        <f t="shared" si="1"/>
        <v>0</v>
      </c>
      <c r="F26" s="22">
        <f t="shared" si="1"/>
        <v>1</v>
      </c>
      <c r="G26" s="22">
        <f t="shared" si="1"/>
        <v>3</v>
      </c>
      <c r="H26" s="22">
        <f t="shared" si="1"/>
        <v>1</v>
      </c>
      <c r="I26" s="18">
        <f t="shared" si="2"/>
        <v>5</v>
      </c>
      <c r="J26" s="17">
        <v>1</v>
      </c>
      <c r="K26" s="17">
        <v>0</v>
      </c>
      <c r="L26" s="17">
        <v>1</v>
      </c>
      <c r="M26" s="17">
        <v>2</v>
      </c>
      <c r="N26" s="17">
        <v>1</v>
      </c>
      <c r="O26" s="18">
        <f t="shared" si="4"/>
        <v>1</v>
      </c>
      <c r="P26" s="17">
        <v>0</v>
      </c>
      <c r="Q26" s="17">
        <v>0</v>
      </c>
      <c r="R26" s="17">
        <v>0</v>
      </c>
      <c r="S26" s="17">
        <v>1</v>
      </c>
      <c r="T26" s="17">
        <v>0</v>
      </c>
      <c r="U26" s="14"/>
    </row>
    <row r="27" spans="1:21" x14ac:dyDescent="0.25">
      <c r="A27" s="15">
        <v>22</v>
      </c>
      <c r="B27" s="16" t="s">
        <v>39</v>
      </c>
      <c r="C27" s="18">
        <f t="shared" si="0"/>
        <v>2</v>
      </c>
      <c r="D27" s="22">
        <f t="shared" si="1"/>
        <v>0</v>
      </c>
      <c r="E27" s="22">
        <f t="shared" si="1"/>
        <v>0</v>
      </c>
      <c r="F27" s="22">
        <f t="shared" si="1"/>
        <v>2</v>
      </c>
      <c r="G27" s="22">
        <f t="shared" si="1"/>
        <v>0</v>
      </c>
      <c r="H27" s="22">
        <f t="shared" si="1"/>
        <v>0</v>
      </c>
      <c r="I27" s="18">
        <f t="shared" si="2"/>
        <v>2</v>
      </c>
      <c r="J27" s="17">
        <v>0</v>
      </c>
      <c r="K27" s="17">
        <v>0</v>
      </c>
      <c r="L27" s="17">
        <v>2</v>
      </c>
      <c r="M27" s="17">
        <v>0</v>
      </c>
      <c r="N27" s="17">
        <v>0</v>
      </c>
      <c r="O27" s="18">
        <f t="shared" si="4"/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4"/>
    </row>
    <row r="28" spans="1:21" x14ac:dyDescent="0.25">
      <c r="A28" s="15">
        <v>23</v>
      </c>
      <c r="B28" s="16" t="s">
        <v>55</v>
      </c>
      <c r="C28" s="18">
        <f t="shared" si="0"/>
        <v>3</v>
      </c>
      <c r="D28" s="22">
        <f t="shared" si="1"/>
        <v>1</v>
      </c>
      <c r="E28" s="22">
        <f t="shared" si="1"/>
        <v>0</v>
      </c>
      <c r="F28" s="22">
        <f t="shared" si="1"/>
        <v>2</v>
      </c>
      <c r="G28" s="22">
        <f t="shared" si="1"/>
        <v>0</v>
      </c>
      <c r="H28" s="22">
        <f t="shared" si="1"/>
        <v>0</v>
      </c>
      <c r="I28" s="18">
        <f t="shared" si="2"/>
        <v>3</v>
      </c>
      <c r="J28" s="17">
        <v>1</v>
      </c>
      <c r="K28" s="17">
        <v>0</v>
      </c>
      <c r="L28" s="17">
        <v>2</v>
      </c>
      <c r="M28" s="17">
        <v>0</v>
      </c>
      <c r="N28" s="17">
        <v>0</v>
      </c>
      <c r="O28" s="18">
        <f t="shared" si="4"/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4"/>
    </row>
    <row r="29" spans="1:21" x14ac:dyDescent="0.25">
      <c r="A29" s="15">
        <v>24</v>
      </c>
      <c r="B29" s="16" t="s">
        <v>20</v>
      </c>
      <c r="C29" s="18">
        <f t="shared" si="0"/>
        <v>876</v>
      </c>
      <c r="D29" s="22">
        <f t="shared" si="1"/>
        <v>1</v>
      </c>
      <c r="E29" s="22">
        <f t="shared" si="1"/>
        <v>19</v>
      </c>
      <c r="F29" s="22">
        <f t="shared" si="1"/>
        <v>766</v>
      </c>
      <c r="G29" s="22">
        <f t="shared" si="1"/>
        <v>90</v>
      </c>
      <c r="H29" s="22">
        <f t="shared" si="1"/>
        <v>0</v>
      </c>
      <c r="I29" s="18">
        <f t="shared" si="2"/>
        <v>855</v>
      </c>
      <c r="J29" s="17">
        <v>1</v>
      </c>
      <c r="K29" s="17">
        <v>19</v>
      </c>
      <c r="L29" s="17">
        <v>748</v>
      </c>
      <c r="M29" s="17">
        <v>87</v>
      </c>
      <c r="N29" s="17">
        <v>0</v>
      </c>
      <c r="O29" s="18">
        <f t="shared" si="4"/>
        <v>21</v>
      </c>
      <c r="P29" s="17">
        <v>0</v>
      </c>
      <c r="Q29" s="17">
        <v>0</v>
      </c>
      <c r="R29" s="17">
        <v>18</v>
      </c>
      <c r="S29" s="17">
        <v>3</v>
      </c>
      <c r="T29" s="17">
        <v>0</v>
      </c>
      <c r="U29" s="14"/>
    </row>
    <row r="30" spans="1:21" x14ac:dyDescent="0.25">
      <c r="A30" s="15">
        <v>25</v>
      </c>
      <c r="B30" s="16" t="s">
        <v>40</v>
      </c>
      <c r="C30" s="18">
        <f t="shared" si="0"/>
        <v>3</v>
      </c>
      <c r="D30" s="22">
        <f t="shared" si="1"/>
        <v>0</v>
      </c>
      <c r="E30" s="22">
        <f t="shared" si="1"/>
        <v>0</v>
      </c>
      <c r="F30" s="22">
        <f t="shared" si="1"/>
        <v>1</v>
      </c>
      <c r="G30" s="22">
        <f t="shared" si="1"/>
        <v>2</v>
      </c>
      <c r="H30" s="22">
        <f t="shared" si="1"/>
        <v>0</v>
      </c>
      <c r="I30" s="18">
        <f t="shared" si="2"/>
        <v>1</v>
      </c>
      <c r="J30" s="17">
        <v>0</v>
      </c>
      <c r="K30" s="17">
        <v>0</v>
      </c>
      <c r="L30" s="17">
        <v>0</v>
      </c>
      <c r="M30" s="17">
        <v>1</v>
      </c>
      <c r="N30" s="17">
        <v>0</v>
      </c>
      <c r="O30" s="18">
        <f t="shared" si="4"/>
        <v>2</v>
      </c>
      <c r="P30" s="17">
        <v>0</v>
      </c>
      <c r="Q30" s="17">
        <v>0</v>
      </c>
      <c r="R30" s="17">
        <v>1</v>
      </c>
      <c r="S30" s="17">
        <v>1</v>
      </c>
      <c r="T30" s="17">
        <v>0</v>
      </c>
      <c r="U30" s="14"/>
    </row>
    <row r="31" spans="1:21" x14ac:dyDescent="0.25">
      <c r="A31" s="15">
        <v>26</v>
      </c>
      <c r="B31" s="16" t="s">
        <v>41</v>
      </c>
      <c r="C31" s="18">
        <f t="shared" si="0"/>
        <v>2</v>
      </c>
      <c r="D31" s="22">
        <f t="shared" si="1"/>
        <v>0</v>
      </c>
      <c r="E31" s="22">
        <f t="shared" si="1"/>
        <v>1</v>
      </c>
      <c r="F31" s="22">
        <f t="shared" si="1"/>
        <v>0</v>
      </c>
      <c r="G31" s="22">
        <f t="shared" si="1"/>
        <v>1</v>
      </c>
      <c r="H31" s="22">
        <f t="shared" si="1"/>
        <v>0</v>
      </c>
      <c r="I31" s="18">
        <f t="shared" si="2"/>
        <v>1</v>
      </c>
      <c r="J31" s="17">
        <v>0</v>
      </c>
      <c r="K31" s="17">
        <v>0</v>
      </c>
      <c r="L31" s="17">
        <v>0</v>
      </c>
      <c r="M31" s="17">
        <v>1</v>
      </c>
      <c r="N31" s="17">
        <v>0</v>
      </c>
      <c r="O31" s="18">
        <f t="shared" si="4"/>
        <v>1</v>
      </c>
      <c r="P31" s="17">
        <v>0</v>
      </c>
      <c r="Q31" s="17">
        <v>1</v>
      </c>
      <c r="R31" s="17">
        <v>0</v>
      </c>
      <c r="S31" s="17">
        <v>0</v>
      </c>
      <c r="T31" s="17">
        <v>0</v>
      </c>
    </row>
    <row r="32" spans="1:21" x14ac:dyDescent="0.25">
      <c r="A32" s="15">
        <v>27</v>
      </c>
      <c r="B32" s="16" t="s">
        <v>15</v>
      </c>
      <c r="C32" s="18">
        <f t="shared" si="0"/>
        <v>119</v>
      </c>
      <c r="D32" s="22">
        <f t="shared" si="1"/>
        <v>0</v>
      </c>
      <c r="E32" s="22">
        <f t="shared" si="1"/>
        <v>9</v>
      </c>
      <c r="F32" s="22">
        <f t="shared" si="1"/>
        <v>101</v>
      </c>
      <c r="G32" s="22">
        <f t="shared" si="1"/>
        <v>9</v>
      </c>
      <c r="H32" s="22">
        <f t="shared" si="1"/>
        <v>0</v>
      </c>
      <c r="I32" s="18">
        <f t="shared" si="2"/>
        <v>119</v>
      </c>
      <c r="J32" s="17">
        <v>0</v>
      </c>
      <c r="K32" s="17">
        <v>9</v>
      </c>
      <c r="L32" s="17">
        <v>101</v>
      </c>
      <c r="M32" s="17">
        <v>9</v>
      </c>
      <c r="N32" s="17">
        <v>0</v>
      </c>
      <c r="O32" s="18">
        <f t="shared" si="4"/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</row>
    <row r="33" spans="1:20" x14ac:dyDescent="0.25">
      <c r="A33" s="15">
        <v>28</v>
      </c>
      <c r="B33" s="16" t="s">
        <v>32</v>
      </c>
      <c r="C33" s="18">
        <f t="shared" si="0"/>
        <v>83</v>
      </c>
      <c r="D33" s="22">
        <f t="shared" si="1"/>
        <v>13</v>
      </c>
      <c r="E33" s="22">
        <f t="shared" si="1"/>
        <v>2</v>
      </c>
      <c r="F33" s="22">
        <f t="shared" si="1"/>
        <v>25</v>
      </c>
      <c r="G33" s="22">
        <f t="shared" si="1"/>
        <v>41</v>
      </c>
      <c r="H33" s="22">
        <f t="shared" si="1"/>
        <v>2</v>
      </c>
      <c r="I33" s="18">
        <f t="shared" si="2"/>
        <v>46</v>
      </c>
      <c r="J33" s="17">
        <v>5</v>
      </c>
      <c r="K33" s="17">
        <v>1</v>
      </c>
      <c r="L33" s="17">
        <v>17</v>
      </c>
      <c r="M33" s="17">
        <v>23</v>
      </c>
      <c r="N33" s="17">
        <v>0</v>
      </c>
      <c r="O33" s="18">
        <f t="shared" si="4"/>
        <v>37</v>
      </c>
      <c r="P33" s="17">
        <v>8</v>
      </c>
      <c r="Q33" s="17">
        <v>1</v>
      </c>
      <c r="R33" s="17">
        <v>8</v>
      </c>
      <c r="S33" s="17">
        <v>18</v>
      </c>
      <c r="T33" s="17">
        <v>2</v>
      </c>
    </row>
    <row r="34" spans="1:20" ht="30" x14ac:dyDescent="0.25">
      <c r="A34" s="15">
        <v>29</v>
      </c>
      <c r="B34" s="16" t="s">
        <v>65</v>
      </c>
      <c r="C34" s="18">
        <f t="shared" si="0"/>
        <v>1</v>
      </c>
      <c r="D34" s="22">
        <f t="shared" si="1"/>
        <v>0</v>
      </c>
      <c r="E34" s="22">
        <f t="shared" si="1"/>
        <v>0</v>
      </c>
      <c r="F34" s="22">
        <f t="shared" si="1"/>
        <v>0</v>
      </c>
      <c r="G34" s="22">
        <f t="shared" si="1"/>
        <v>1</v>
      </c>
      <c r="H34" s="22">
        <f t="shared" si="1"/>
        <v>0</v>
      </c>
      <c r="I34" s="18">
        <f t="shared" si="2"/>
        <v>1</v>
      </c>
      <c r="J34" s="17">
        <v>0</v>
      </c>
      <c r="K34" s="17">
        <v>0</v>
      </c>
      <c r="L34" s="17">
        <v>0</v>
      </c>
      <c r="M34" s="17">
        <v>1</v>
      </c>
      <c r="N34" s="17">
        <v>0</v>
      </c>
      <c r="O34" s="18">
        <f t="shared" si="4"/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</row>
    <row r="35" spans="1:20" x14ac:dyDescent="0.25">
      <c r="A35" s="15">
        <v>30</v>
      </c>
      <c r="B35" s="16" t="s">
        <v>66</v>
      </c>
      <c r="C35" s="18">
        <f t="shared" si="0"/>
        <v>1</v>
      </c>
      <c r="D35" s="22">
        <f t="shared" si="1"/>
        <v>0</v>
      </c>
      <c r="E35" s="22">
        <f t="shared" si="1"/>
        <v>0</v>
      </c>
      <c r="F35" s="22">
        <f t="shared" si="1"/>
        <v>1</v>
      </c>
      <c r="G35" s="22">
        <f t="shared" si="1"/>
        <v>0</v>
      </c>
      <c r="H35" s="22">
        <f t="shared" si="1"/>
        <v>0</v>
      </c>
      <c r="I35" s="18">
        <f t="shared" si="2"/>
        <v>1</v>
      </c>
      <c r="J35" s="17">
        <v>0</v>
      </c>
      <c r="K35" s="17">
        <v>0</v>
      </c>
      <c r="L35" s="17">
        <v>1</v>
      </c>
      <c r="M35" s="17">
        <v>0</v>
      </c>
      <c r="N35" s="17">
        <v>0</v>
      </c>
      <c r="O35" s="18">
        <f t="shared" si="4"/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</row>
    <row r="36" spans="1:20" x14ac:dyDescent="0.25">
      <c r="A36" s="15">
        <v>31</v>
      </c>
      <c r="B36" s="16" t="s">
        <v>16</v>
      </c>
      <c r="C36" s="18">
        <f t="shared" si="0"/>
        <v>5483</v>
      </c>
      <c r="D36" s="22">
        <f t="shared" si="1"/>
        <v>874</v>
      </c>
      <c r="E36" s="22">
        <f t="shared" si="1"/>
        <v>821</v>
      </c>
      <c r="F36" s="22">
        <f t="shared" si="1"/>
        <v>3088</v>
      </c>
      <c r="G36" s="22">
        <f t="shared" si="1"/>
        <v>691</v>
      </c>
      <c r="H36" s="22">
        <f t="shared" si="1"/>
        <v>9</v>
      </c>
      <c r="I36" s="18">
        <f t="shared" si="2"/>
        <v>4592</v>
      </c>
      <c r="J36" s="17">
        <v>550</v>
      </c>
      <c r="K36" s="17">
        <v>743</v>
      </c>
      <c r="L36" s="17">
        <v>2735</v>
      </c>
      <c r="M36" s="17">
        <v>560</v>
      </c>
      <c r="N36" s="17">
        <v>4</v>
      </c>
      <c r="O36" s="18">
        <f t="shared" si="4"/>
        <v>891</v>
      </c>
      <c r="P36" s="17">
        <v>324</v>
      </c>
      <c r="Q36" s="17">
        <v>78</v>
      </c>
      <c r="R36" s="17">
        <v>353</v>
      </c>
      <c r="S36" s="17">
        <v>131</v>
      </c>
      <c r="T36" s="17">
        <v>5</v>
      </c>
    </row>
    <row r="37" spans="1:20" x14ac:dyDescent="0.25">
      <c r="A37" s="15">
        <v>32</v>
      </c>
      <c r="B37" s="16" t="s">
        <v>22</v>
      </c>
      <c r="C37" s="18">
        <f t="shared" si="0"/>
        <v>28</v>
      </c>
      <c r="D37" s="22">
        <f t="shared" si="1"/>
        <v>0</v>
      </c>
      <c r="E37" s="22">
        <f t="shared" si="1"/>
        <v>17</v>
      </c>
      <c r="F37" s="22">
        <f t="shared" si="1"/>
        <v>9</v>
      </c>
      <c r="G37" s="22">
        <f t="shared" si="1"/>
        <v>2</v>
      </c>
      <c r="H37" s="22">
        <f t="shared" si="1"/>
        <v>0</v>
      </c>
      <c r="I37" s="18">
        <f t="shared" si="2"/>
        <v>22</v>
      </c>
      <c r="J37" s="17">
        <v>0</v>
      </c>
      <c r="K37" s="17">
        <v>14</v>
      </c>
      <c r="L37" s="17">
        <v>6</v>
      </c>
      <c r="M37" s="17">
        <v>2</v>
      </c>
      <c r="N37" s="17">
        <v>0</v>
      </c>
      <c r="O37" s="18">
        <f t="shared" si="4"/>
        <v>6</v>
      </c>
      <c r="P37" s="17">
        <v>0</v>
      </c>
      <c r="Q37" s="17">
        <v>3</v>
      </c>
      <c r="R37" s="17">
        <v>3</v>
      </c>
      <c r="S37" s="17">
        <v>0</v>
      </c>
      <c r="T37" s="17">
        <v>0</v>
      </c>
    </row>
    <row r="38" spans="1:20" x14ac:dyDescent="0.25">
      <c r="A38" s="15">
        <v>33</v>
      </c>
      <c r="B38" s="16" t="s">
        <v>59</v>
      </c>
      <c r="C38" s="18">
        <f t="shared" si="0"/>
        <v>2</v>
      </c>
      <c r="D38" s="22">
        <f t="shared" si="1"/>
        <v>0</v>
      </c>
      <c r="E38" s="22">
        <f t="shared" si="1"/>
        <v>0</v>
      </c>
      <c r="F38" s="22">
        <f t="shared" si="1"/>
        <v>2</v>
      </c>
      <c r="G38" s="22">
        <f t="shared" si="1"/>
        <v>0</v>
      </c>
      <c r="H38" s="22">
        <f t="shared" si="1"/>
        <v>0</v>
      </c>
      <c r="I38" s="18">
        <f t="shared" si="2"/>
        <v>2</v>
      </c>
      <c r="J38" s="17">
        <v>0</v>
      </c>
      <c r="K38" s="17">
        <v>0</v>
      </c>
      <c r="L38" s="17">
        <v>2</v>
      </c>
      <c r="M38" s="17">
        <v>0</v>
      </c>
      <c r="N38" s="17">
        <v>0</v>
      </c>
      <c r="O38" s="18">
        <f t="shared" si="4"/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</row>
    <row r="39" spans="1:20" x14ac:dyDescent="0.25">
      <c r="A39" s="15">
        <v>34</v>
      </c>
      <c r="B39" s="16" t="s">
        <v>23</v>
      </c>
      <c r="C39" s="18">
        <f t="shared" si="0"/>
        <v>2</v>
      </c>
      <c r="D39" s="22">
        <f t="shared" si="1"/>
        <v>0</v>
      </c>
      <c r="E39" s="22">
        <f t="shared" si="1"/>
        <v>0</v>
      </c>
      <c r="F39" s="22">
        <f t="shared" si="1"/>
        <v>0</v>
      </c>
      <c r="G39" s="22">
        <f t="shared" si="1"/>
        <v>0</v>
      </c>
      <c r="H39" s="22">
        <f t="shared" si="1"/>
        <v>2</v>
      </c>
      <c r="I39" s="18">
        <f t="shared" si="2"/>
        <v>2</v>
      </c>
      <c r="J39" s="17">
        <v>0</v>
      </c>
      <c r="K39" s="17">
        <v>0</v>
      </c>
      <c r="L39" s="17">
        <v>0</v>
      </c>
      <c r="M39" s="17">
        <v>0</v>
      </c>
      <c r="N39" s="17">
        <v>2</v>
      </c>
      <c r="O39" s="18">
        <f t="shared" si="4"/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</row>
    <row r="40" spans="1:20" ht="30" x14ac:dyDescent="0.25">
      <c r="A40" s="15">
        <v>35</v>
      </c>
      <c r="B40" s="16" t="s">
        <v>56</v>
      </c>
      <c r="C40" s="18">
        <f t="shared" si="0"/>
        <v>1</v>
      </c>
      <c r="D40" s="22">
        <f t="shared" si="1"/>
        <v>0</v>
      </c>
      <c r="E40" s="22">
        <f t="shared" si="1"/>
        <v>0</v>
      </c>
      <c r="F40" s="22">
        <f t="shared" si="1"/>
        <v>0</v>
      </c>
      <c r="G40" s="22">
        <f t="shared" si="1"/>
        <v>0</v>
      </c>
      <c r="H40" s="22">
        <f t="shared" si="1"/>
        <v>1</v>
      </c>
      <c r="I40" s="18">
        <f t="shared" si="2"/>
        <v>1</v>
      </c>
      <c r="J40" s="17">
        <v>0</v>
      </c>
      <c r="K40" s="17">
        <v>0</v>
      </c>
      <c r="L40" s="17">
        <v>0</v>
      </c>
      <c r="M40" s="17">
        <v>0</v>
      </c>
      <c r="N40" s="17">
        <v>1</v>
      </c>
      <c r="O40" s="18">
        <f t="shared" si="4"/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</row>
    <row r="41" spans="1:20" x14ac:dyDescent="0.25">
      <c r="A41" s="15">
        <v>36</v>
      </c>
      <c r="B41" s="16" t="s">
        <v>21</v>
      </c>
      <c r="C41" s="18">
        <f t="shared" si="0"/>
        <v>26</v>
      </c>
      <c r="D41" s="22">
        <f t="shared" si="1"/>
        <v>0</v>
      </c>
      <c r="E41" s="22">
        <f t="shared" si="1"/>
        <v>2</v>
      </c>
      <c r="F41" s="22">
        <f t="shared" si="1"/>
        <v>19</v>
      </c>
      <c r="G41" s="22">
        <f t="shared" si="1"/>
        <v>5</v>
      </c>
      <c r="H41" s="22">
        <f t="shared" si="1"/>
        <v>0</v>
      </c>
      <c r="I41" s="18">
        <f t="shared" si="2"/>
        <v>24</v>
      </c>
      <c r="J41" s="17">
        <v>0</v>
      </c>
      <c r="K41" s="17">
        <v>2</v>
      </c>
      <c r="L41" s="17">
        <v>18</v>
      </c>
      <c r="M41" s="17">
        <v>4</v>
      </c>
      <c r="N41" s="17">
        <v>0</v>
      </c>
      <c r="O41" s="18">
        <f t="shared" si="4"/>
        <v>2</v>
      </c>
      <c r="P41" s="17">
        <v>0</v>
      </c>
      <c r="Q41" s="17">
        <v>0</v>
      </c>
      <c r="R41" s="17">
        <v>1</v>
      </c>
      <c r="S41" s="17">
        <v>1</v>
      </c>
      <c r="T41" s="17">
        <v>0</v>
      </c>
    </row>
    <row r="42" spans="1:20" ht="30" x14ac:dyDescent="0.25">
      <c r="A42" s="15">
        <v>37</v>
      </c>
      <c r="B42" s="16" t="s">
        <v>51</v>
      </c>
      <c r="C42" s="18">
        <f t="shared" si="0"/>
        <v>2</v>
      </c>
      <c r="D42" s="22">
        <f t="shared" si="1"/>
        <v>0</v>
      </c>
      <c r="E42" s="22">
        <f t="shared" si="1"/>
        <v>0</v>
      </c>
      <c r="F42" s="22">
        <f t="shared" si="1"/>
        <v>2</v>
      </c>
      <c r="G42" s="22">
        <f t="shared" si="1"/>
        <v>0</v>
      </c>
      <c r="H42" s="22">
        <f t="shared" si="1"/>
        <v>0</v>
      </c>
      <c r="I42" s="18">
        <f t="shared" si="2"/>
        <v>1</v>
      </c>
      <c r="J42" s="17">
        <v>0</v>
      </c>
      <c r="K42" s="17">
        <v>0</v>
      </c>
      <c r="L42" s="17">
        <v>1</v>
      </c>
      <c r="M42" s="17">
        <v>0</v>
      </c>
      <c r="N42" s="17">
        <v>0</v>
      </c>
      <c r="O42" s="18">
        <f t="shared" si="4"/>
        <v>1</v>
      </c>
      <c r="P42" s="17">
        <v>0</v>
      </c>
      <c r="Q42" s="17">
        <v>0</v>
      </c>
      <c r="R42" s="17">
        <v>1</v>
      </c>
      <c r="S42" s="17">
        <v>0</v>
      </c>
      <c r="T42" s="17">
        <v>0</v>
      </c>
    </row>
    <row r="43" spans="1:20" x14ac:dyDescent="0.25">
      <c r="A43" s="15">
        <v>38</v>
      </c>
      <c r="B43" s="16" t="s">
        <v>17</v>
      </c>
      <c r="C43" s="18">
        <f t="shared" si="0"/>
        <v>33</v>
      </c>
      <c r="D43" s="22">
        <f t="shared" si="1"/>
        <v>0</v>
      </c>
      <c r="E43" s="22">
        <f t="shared" si="1"/>
        <v>0</v>
      </c>
      <c r="F43" s="22">
        <f t="shared" si="1"/>
        <v>20</v>
      </c>
      <c r="G43" s="22">
        <f t="shared" si="1"/>
        <v>13</v>
      </c>
      <c r="H43" s="22">
        <f t="shared" si="1"/>
        <v>0</v>
      </c>
      <c r="I43" s="18">
        <f t="shared" si="2"/>
        <v>27</v>
      </c>
      <c r="J43" s="17">
        <v>0</v>
      </c>
      <c r="K43" s="17">
        <v>0</v>
      </c>
      <c r="L43" s="17">
        <v>15</v>
      </c>
      <c r="M43" s="17">
        <v>12</v>
      </c>
      <c r="N43" s="17">
        <v>0</v>
      </c>
      <c r="O43" s="18">
        <f t="shared" si="4"/>
        <v>6</v>
      </c>
      <c r="P43" s="17">
        <v>0</v>
      </c>
      <c r="Q43" s="17">
        <v>0</v>
      </c>
      <c r="R43" s="17">
        <v>5</v>
      </c>
      <c r="S43" s="17">
        <v>1</v>
      </c>
      <c r="T43" s="17">
        <v>0</v>
      </c>
    </row>
    <row r="44" spans="1:20" x14ac:dyDescent="0.25">
      <c r="A44" s="15">
        <v>39</v>
      </c>
      <c r="B44" s="16" t="s">
        <v>60</v>
      </c>
      <c r="C44" s="18">
        <f t="shared" si="0"/>
        <v>1</v>
      </c>
      <c r="D44" s="22">
        <f t="shared" si="1"/>
        <v>0</v>
      </c>
      <c r="E44" s="22">
        <f t="shared" si="1"/>
        <v>0</v>
      </c>
      <c r="F44" s="22">
        <f t="shared" si="1"/>
        <v>1</v>
      </c>
      <c r="G44" s="22">
        <f t="shared" si="1"/>
        <v>0</v>
      </c>
      <c r="H44" s="22">
        <f t="shared" si="1"/>
        <v>0</v>
      </c>
      <c r="I44" s="18">
        <f t="shared" si="2"/>
        <v>1</v>
      </c>
      <c r="J44" s="17">
        <v>0</v>
      </c>
      <c r="K44" s="17">
        <v>0</v>
      </c>
      <c r="L44" s="17">
        <v>1</v>
      </c>
      <c r="M44" s="17">
        <v>0</v>
      </c>
      <c r="N44" s="17">
        <v>0</v>
      </c>
      <c r="O44" s="18">
        <f t="shared" si="4"/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</row>
    <row r="45" spans="1:20" x14ac:dyDescent="0.25">
      <c r="A45" s="15">
        <v>40</v>
      </c>
      <c r="B45" s="16" t="s">
        <v>33</v>
      </c>
      <c r="C45" s="18">
        <f t="shared" si="0"/>
        <v>1289</v>
      </c>
      <c r="D45" s="22">
        <f t="shared" si="1"/>
        <v>405</v>
      </c>
      <c r="E45" s="22">
        <f t="shared" si="1"/>
        <v>121</v>
      </c>
      <c r="F45" s="22">
        <f t="shared" si="1"/>
        <v>231</v>
      </c>
      <c r="G45" s="22">
        <f t="shared" si="1"/>
        <v>448</v>
      </c>
      <c r="H45" s="22">
        <f t="shared" si="1"/>
        <v>84</v>
      </c>
      <c r="I45" s="18">
        <f t="shared" si="2"/>
        <v>418</v>
      </c>
      <c r="J45" s="17">
        <v>209</v>
      </c>
      <c r="K45" s="17">
        <v>59</v>
      </c>
      <c r="L45" s="17">
        <v>47</v>
      </c>
      <c r="M45" s="17">
        <v>83</v>
      </c>
      <c r="N45" s="17">
        <v>20</v>
      </c>
      <c r="O45" s="18">
        <f t="shared" si="4"/>
        <v>871</v>
      </c>
      <c r="P45" s="17">
        <v>196</v>
      </c>
      <c r="Q45" s="17">
        <v>62</v>
      </c>
      <c r="R45" s="17">
        <v>184</v>
      </c>
      <c r="S45" s="17">
        <v>365</v>
      </c>
      <c r="T45" s="17">
        <v>64</v>
      </c>
    </row>
    <row r="46" spans="1:20" x14ac:dyDescent="0.25">
      <c r="A46" s="15">
        <v>41</v>
      </c>
      <c r="B46" s="16" t="s">
        <v>61</v>
      </c>
      <c r="C46" s="18">
        <f t="shared" si="0"/>
        <v>1</v>
      </c>
      <c r="D46" s="22">
        <f t="shared" si="1"/>
        <v>0</v>
      </c>
      <c r="E46" s="22">
        <f t="shared" si="1"/>
        <v>0</v>
      </c>
      <c r="F46" s="22">
        <f t="shared" si="1"/>
        <v>1</v>
      </c>
      <c r="G46" s="22">
        <f t="shared" si="1"/>
        <v>0</v>
      </c>
      <c r="H46" s="22">
        <f t="shared" si="1"/>
        <v>0</v>
      </c>
      <c r="I46" s="18">
        <f t="shared" si="2"/>
        <v>1</v>
      </c>
      <c r="J46" s="17">
        <v>0</v>
      </c>
      <c r="K46" s="17">
        <v>0</v>
      </c>
      <c r="L46" s="17">
        <v>1</v>
      </c>
      <c r="M46" s="17">
        <v>0</v>
      </c>
      <c r="N46" s="17">
        <v>0</v>
      </c>
      <c r="O46" s="18">
        <f t="shared" si="4"/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</row>
    <row r="47" spans="1:20" x14ac:dyDescent="0.25">
      <c r="A47" s="14"/>
    </row>
    <row r="48" spans="1:20" x14ac:dyDescent="0.25">
      <c r="A48" s="14"/>
    </row>
    <row r="49" spans="1:1" x14ac:dyDescent="0.25">
      <c r="A49" s="14"/>
    </row>
    <row r="50" spans="1:1" x14ac:dyDescent="0.25">
      <c r="A50" s="14"/>
    </row>
    <row r="51" spans="1:1" x14ac:dyDescent="0.25">
      <c r="A51" s="14"/>
    </row>
    <row r="52" spans="1:1" x14ac:dyDescent="0.25">
      <c r="A52" s="14"/>
    </row>
    <row r="53" spans="1:1" x14ac:dyDescent="0.25">
      <c r="A53" s="14"/>
    </row>
    <row r="54" spans="1:1" x14ac:dyDescent="0.25">
      <c r="A54" s="14"/>
    </row>
    <row r="55" spans="1:1" x14ac:dyDescent="0.25">
      <c r="A55" s="14"/>
    </row>
    <row r="56" spans="1:1" x14ac:dyDescent="0.25">
      <c r="A56" s="14"/>
    </row>
    <row r="57" spans="1:1" x14ac:dyDescent="0.25">
      <c r="A57" s="14"/>
    </row>
    <row r="58" spans="1:1" x14ac:dyDescent="0.25">
      <c r="A58" s="14"/>
    </row>
    <row r="59" spans="1:1" x14ac:dyDescent="0.25">
      <c r="A59" s="14"/>
    </row>
    <row r="60" spans="1:1" x14ac:dyDescent="0.25">
      <c r="A60" s="14"/>
    </row>
    <row r="61" spans="1:1" x14ac:dyDescent="0.25">
      <c r="A61" s="14"/>
    </row>
    <row r="62" spans="1:1" x14ac:dyDescent="0.25">
      <c r="A62" s="14"/>
    </row>
    <row r="63" spans="1:1" x14ac:dyDescent="0.25">
      <c r="A63" s="14"/>
    </row>
    <row r="64" spans="1:1" x14ac:dyDescent="0.25">
      <c r="A64" s="14"/>
    </row>
    <row r="65" spans="1:1" x14ac:dyDescent="0.25">
      <c r="A65" s="14"/>
    </row>
    <row r="66" spans="1:1" x14ac:dyDescent="0.25">
      <c r="A66" s="14"/>
    </row>
    <row r="67" spans="1:1" x14ac:dyDescent="0.25">
      <c r="A67" s="14"/>
    </row>
    <row r="68" spans="1:1" x14ac:dyDescent="0.25">
      <c r="A68" s="14"/>
    </row>
    <row r="69" spans="1:1" x14ac:dyDescent="0.25">
      <c r="A69" s="14"/>
    </row>
    <row r="70" spans="1:1" x14ac:dyDescent="0.25">
      <c r="A70" s="14"/>
    </row>
    <row r="71" spans="1:1" x14ac:dyDescent="0.25">
      <c r="A71" s="14"/>
    </row>
    <row r="72" spans="1:1" x14ac:dyDescent="0.25">
      <c r="A72" s="14"/>
    </row>
    <row r="73" spans="1:1" x14ac:dyDescent="0.25">
      <c r="A73" s="14"/>
    </row>
    <row r="74" spans="1:1" x14ac:dyDescent="0.25">
      <c r="A74" s="14"/>
    </row>
    <row r="75" spans="1:1" x14ac:dyDescent="0.25">
      <c r="A75" s="14"/>
    </row>
    <row r="76" spans="1:1" x14ac:dyDescent="0.25">
      <c r="A76" s="14"/>
    </row>
    <row r="77" spans="1:1" x14ac:dyDescent="0.25">
      <c r="A77" s="14"/>
    </row>
    <row r="78" spans="1:1" x14ac:dyDescent="0.25">
      <c r="A78" s="14"/>
    </row>
    <row r="79" spans="1:1" x14ac:dyDescent="0.25">
      <c r="A79" s="14"/>
    </row>
    <row r="80" spans="1:1" x14ac:dyDescent="0.25">
      <c r="A80" s="14"/>
    </row>
    <row r="81" spans="1: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  <row r="113" spans="1:1" x14ac:dyDescent="0.25">
      <c r="A113" s="14"/>
    </row>
    <row r="114" spans="1:1" x14ac:dyDescent="0.25">
      <c r="A114" s="14"/>
    </row>
    <row r="115" spans="1:1" x14ac:dyDescent="0.25">
      <c r="A115" s="14"/>
    </row>
    <row r="116" spans="1:1" x14ac:dyDescent="0.25">
      <c r="A116" s="14"/>
    </row>
    <row r="117" spans="1:1" x14ac:dyDescent="0.25">
      <c r="A117" s="14"/>
    </row>
    <row r="118" spans="1:1" x14ac:dyDescent="0.25">
      <c r="A118" s="14"/>
    </row>
    <row r="119" spans="1:1" x14ac:dyDescent="0.25">
      <c r="A119" s="14"/>
    </row>
    <row r="120" spans="1:1" x14ac:dyDescent="0.25">
      <c r="A120" s="14"/>
    </row>
    <row r="121" spans="1:1" x14ac:dyDescent="0.25">
      <c r="A121" s="14"/>
    </row>
    <row r="122" spans="1:1" x14ac:dyDescent="0.25">
      <c r="A122" s="14"/>
    </row>
    <row r="123" spans="1:1" x14ac:dyDescent="0.25">
      <c r="A123" s="14"/>
    </row>
    <row r="124" spans="1:1" x14ac:dyDescent="0.25">
      <c r="A124" s="14"/>
    </row>
    <row r="125" spans="1:1" x14ac:dyDescent="0.25">
      <c r="A125" s="14"/>
    </row>
    <row r="126" spans="1:1" x14ac:dyDescent="0.25">
      <c r="A126" s="14"/>
    </row>
    <row r="127" spans="1:1" x14ac:dyDescent="0.25">
      <c r="A127" s="14"/>
    </row>
    <row r="128" spans="1:1" x14ac:dyDescent="0.25">
      <c r="A128" s="14"/>
    </row>
    <row r="129" spans="1:1" x14ac:dyDescent="0.25">
      <c r="A129" s="14"/>
    </row>
    <row r="130" spans="1:1" x14ac:dyDescent="0.25">
      <c r="A130" s="14"/>
    </row>
    <row r="131" spans="1:1" x14ac:dyDescent="0.25">
      <c r="A131" s="14"/>
    </row>
    <row r="132" spans="1:1" x14ac:dyDescent="0.25">
      <c r="A132" s="14"/>
    </row>
    <row r="133" spans="1:1" x14ac:dyDescent="0.25">
      <c r="A133" s="14"/>
    </row>
    <row r="134" spans="1:1" x14ac:dyDescent="0.25">
      <c r="A134" s="14"/>
    </row>
    <row r="135" spans="1:1" x14ac:dyDescent="0.25">
      <c r="A135" s="14"/>
    </row>
    <row r="136" spans="1:1" x14ac:dyDescent="0.25">
      <c r="A136" s="14"/>
    </row>
    <row r="137" spans="1:1" x14ac:dyDescent="0.25">
      <c r="A137" s="14"/>
    </row>
    <row r="138" spans="1:1" x14ac:dyDescent="0.25">
      <c r="A138" s="14"/>
    </row>
    <row r="139" spans="1:1" x14ac:dyDescent="0.25">
      <c r="A139" s="14"/>
    </row>
    <row r="140" spans="1:1" x14ac:dyDescent="0.25">
      <c r="A140" s="14"/>
    </row>
    <row r="141" spans="1:1" x14ac:dyDescent="0.25">
      <c r="A141" s="14"/>
    </row>
    <row r="142" spans="1:1" x14ac:dyDescent="0.25">
      <c r="A142" s="14"/>
    </row>
    <row r="143" spans="1:1" x14ac:dyDescent="0.25">
      <c r="A143" s="14"/>
    </row>
    <row r="144" spans="1:1" x14ac:dyDescent="0.25">
      <c r="A144" s="14"/>
    </row>
    <row r="145" spans="1:1" x14ac:dyDescent="0.25">
      <c r="A145" s="14"/>
    </row>
    <row r="146" spans="1:1" x14ac:dyDescent="0.25">
      <c r="A146" s="14"/>
    </row>
    <row r="147" spans="1:1" x14ac:dyDescent="0.25">
      <c r="A147" s="14"/>
    </row>
    <row r="148" spans="1:1" x14ac:dyDescent="0.25">
      <c r="A148" s="14"/>
    </row>
    <row r="149" spans="1:1" x14ac:dyDescent="0.25">
      <c r="A149" s="14"/>
    </row>
    <row r="150" spans="1:1" x14ac:dyDescent="0.25">
      <c r="A150" s="14"/>
    </row>
    <row r="151" spans="1:1" x14ac:dyDescent="0.25">
      <c r="A151" s="14"/>
    </row>
    <row r="152" spans="1:1" x14ac:dyDescent="0.25">
      <c r="A152" s="14"/>
    </row>
    <row r="153" spans="1:1" x14ac:dyDescent="0.25">
      <c r="A153" s="14"/>
    </row>
    <row r="154" spans="1:1" x14ac:dyDescent="0.25">
      <c r="A154" s="14"/>
    </row>
    <row r="155" spans="1:1" x14ac:dyDescent="0.25">
      <c r="A155" s="14"/>
    </row>
    <row r="156" spans="1:1" x14ac:dyDescent="0.25">
      <c r="A156" s="14"/>
    </row>
    <row r="157" spans="1:1" x14ac:dyDescent="0.25">
      <c r="A157" s="14"/>
    </row>
    <row r="158" spans="1:1" x14ac:dyDescent="0.25">
      <c r="A158" s="14"/>
    </row>
    <row r="159" spans="1:1" x14ac:dyDescent="0.25">
      <c r="A159" s="14"/>
    </row>
    <row r="160" spans="1:1" x14ac:dyDescent="0.25">
      <c r="A160" s="14"/>
    </row>
    <row r="161" spans="1:1" x14ac:dyDescent="0.25">
      <c r="A161" s="14"/>
    </row>
    <row r="162" spans="1:1" x14ac:dyDescent="0.25">
      <c r="A162" s="14"/>
    </row>
    <row r="163" spans="1:1" x14ac:dyDescent="0.25">
      <c r="A163" s="14"/>
    </row>
    <row r="164" spans="1:1" x14ac:dyDescent="0.25">
      <c r="A164" s="14"/>
    </row>
    <row r="165" spans="1:1" x14ac:dyDescent="0.25">
      <c r="A165" s="14"/>
    </row>
    <row r="166" spans="1:1" x14ac:dyDescent="0.25">
      <c r="A166" s="14"/>
    </row>
    <row r="167" spans="1:1" x14ac:dyDescent="0.25">
      <c r="A167" s="14"/>
    </row>
    <row r="168" spans="1:1" x14ac:dyDescent="0.25">
      <c r="A168" s="14"/>
    </row>
    <row r="169" spans="1:1" x14ac:dyDescent="0.25">
      <c r="A169" s="14"/>
    </row>
    <row r="170" spans="1:1" x14ac:dyDescent="0.25">
      <c r="A170" s="14"/>
    </row>
    <row r="171" spans="1:1" x14ac:dyDescent="0.25">
      <c r="A171" s="14"/>
    </row>
    <row r="172" spans="1:1" x14ac:dyDescent="0.25">
      <c r="A172" s="14"/>
    </row>
    <row r="173" spans="1:1" x14ac:dyDescent="0.25">
      <c r="A173" s="14"/>
    </row>
    <row r="174" spans="1:1" x14ac:dyDescent="0.25">
      <c r="A174" s="14"/>
    </row>
    <row r="175" spans="1:1" x14ac:dyDescent="0.25">
      <c r="A175" s="14"/>
    </row>
    <row r="176" spans="1:1" x14ac:dyDescent="0.25">
      <c r="A176" s="14"/>
    </row>
    <row r="177" spans="1:1" x14ac:dyDescent="0.25">
      <c r="A177" s="14"/>
    </row>
    <row r="178" spans="1:1" x14ac:dyDescent="0.25">
      <c r="A178" s="14"/>
    </row>
    <row r="179" spans="1:1" x14ac:dyDescent="0.25">
      <c r="A179" s="14"/>
    </row>
    <row r="180" spans="1:1" x14ac:dyDescent="0.25">
      <c r="A180" s="14"/>
    </row>
    <row r="181" spans="1:1" x14ac:dyDescent="0.25">
      <c r="A181" s="14"/>
    </row>
    <row r="182" spans="1:1" x14ac:dyDescent="0.25">
      <c r="A182" s="14"/>
    </row>
    <row r="183" spans="1:1" x14ac:dyDescent="0.25">
      <c r="A183" s="14"/>
    </row>
    <row r="184" spans="1:1" x14ac:dyDescent="0.25">
      <c r="A184" s="14"/>
    </row>
    <row r="185" spans="1:1" x14ac:dyDescent="0.25">
      <c r="A185" s="14"/>
    </row>
    <row r="186" spans="1:1" x14ac:dyDescent="0.25">
      <c r="A186" s="14"/>
    </row>
    <row r="187" spans="1:1" x14ac:dyDescent="0.25">
      <c r="A187" s="14"/>
    </row>
    <row r="188" spans="1:1" x14ac:dyDescent="0.25">
      <c r="A188" s="14"/>
    </row>
    <row r="189" spans="1:1" x14ac:dyDescent="0.25">
      <c r="A189" s="14"/>
    </row>
    <row r="190" spans="1:1" x14ac:dyDescent="0.25">
      <c r="A190" s="14"/>
    </row>
    <row r="191" spans="1:1" x14ac:dyDescent="0.25">
      <c r="A191" s="14"/>
    </row>
    <row r="192" spans="1:1" x14ac:dyDescent="0.25">
      <c r="A192" s="14"/>
    </row>
    <row r="193" spans="1:1" x14ac:dyDescent="0.25">
      <c r="A193" s="14"/>
    </row>
    <row r="194" spans="1:1" x14ac:dyDescent="0.25">
      <c r="A194" s="14"/>
    </row>
    <row r="195" spans="1:1" x14ac:dyDescent="0.25">
      <c r="A195" s="14"/>
    </row>
    <row r="196" spans="1:1" x14ac:dyDescent="0.25">
      <c r="A196" s="14"/>
    </row>
    <row r="197" spans="1:1" x14ac:dyDescent="0.25">
      <c r="A197" s="14"/>
    </row>
    <row r="198" spans="1:1" x14ac:dyDescent="0.25">
      <c r="A198" s="14"/>
    </row>
    <row r="199" spans="1:1" x14ac:dyDescent="0.25">
      <c r="A199" s="14"/>
    </row>
    <row r="200" spans="1:1" x14ac:dyDescent="0.25">
      <c r="A200" s="14"/>
    </row>
    <row r="201" spans="1:1" x14ac:dyDescent="0.25">
      <c r="A201" s="14"/>
    </row>
    <row r="202" spans="1:1" x14ac:dyDescent="0.25">
      <c r="A202" s="14"/>
    </row>
    <row r="203" spans="1:1" x14ac:dyDescent="0.25">
      <c r="A203" s="14"/>
    </row>
    <row r="204" spans="1:1" x14ac:dyDescent="0.25">
      <c r="A204" s="14"/>
    </row>
    <row r="205" spans="1:1" x14ac:dyDescent="0.25">
      <c r="A205" s="14"/>
    </row>
    <row r="206" spans="1:1" x14ac:dyDescent="0.25">
      <c r="A206" s="14"/>
    </row>
    <row r="207" spans="1:1" x14ac:dyDescent="0.25">
      <c r="A207" s="14"/>
    </row>
    <row r="208" spans="1:1" x14ac:dyDescent="0.25">
      <c r="A208" s="14"/>
    </row>
    <row r="209" spans="1:1" x14ac:dyDescent="0.25">
      <c r="A209" s="14"/>
    </row>
    <row r="210" spans="1:1" x14ac:dyDescent="0.25">
      <c r="A210" s="14"/>
    </row>
    <row r="211" spans="1:1" x14ac:dyDescent="0.25">
      <c r="A211" s="14"/>
    </row>
    <row r="212" spans="1:1" x14ac:dyDescent="0.25">
      <c r="A212" s="14"/>
    </row>
    <row r="213" spans="1:1" x14ac:dyDescent="0.25">
      <c r="A213" s="14"/>
    </row>
    <row r="214" spans="1:1" x14ac:dyDescent="0.25">
      <c r="A214" s="14"/>
    </row>
    <row r="215" spans="1:1" x14ac:dyDescent="0.25">
      <c r="A215" s="14"/>
    </row>
    <row r="216" spans="1:1" x14ac:dyDescent="0.25">
      <c r="A216" s="14"/>
    </row>
    <row r="217" spans="1:1" x14ac:dyDescent="0.25">
      <c r="A217" s="14"/>
    </row>
    <row r="218" spans="1:1" x14ac:dyDescent="0.25">
      <c r="A218" s="14"/>
    </row>
    <row r="219" spans="1:1" x14ac:dyDescent="0.25">
      <c r="A219" s="14"/>
    </row>
    <row r="220" spans="1:1" x14ac:dyDescent="0.25">
      <c r="A220" s="14"/>
    </row>
    <row r="221" spans="1:1" x14ac:dyDescent="0.25">
      <c r="A221" s="14"/>
    </row>
    <row r="222" spans="1:1" x14ac:dyDescent="0.25">
      <c r="A222" s="14"/>
    </row>
    <row r="223" spans="1:1" x14ac:dyDescent="0.25">
      <c r="A223" s="14"/>
    </row>
    <row r="224" spans="1:1" x14ac:dyDescent="0.25">
      <c r="A224" s="14"/>
    </row>
    <row r="225" spans="1:1" x14ac:dyDescent="0.25">
      <c r="A225" s="14"/>
    </row>
    <row r="226" spans="1:1" x14ac:dyDescent="0.25">
      <c r="A226" s="14"/>
    </row>
    <row r="227" spans="1:1" x14ac:dyDescent="0.25">
      <c r="A227" s="14"/>
    </row>
    <row r="228" spans="1:1" x14ac:dyDescent="0.25">
      <c r="A228" s="14"/>
    </row>
    <row r="229" spans="1:1" x14ac:dyDescent="0.25">
      <c r="A229" s="14"/>
    </row>
    <row r="230" spans="1:1" x14ac:dyDescent="0.25">
      <c r="A230" s="14"/>
    </row>
    <row r="231" spans="1:1" x14ac:dyDescent="0.25">
      <c r="A231" s="14"/>
    </row>
    <row r="232" spans="1:1" x14ac:dyDescent="0.25">
      <c r="A232" s="14"/>
    </row>
    <row r="233" spans="1:1" x14ac:dyDescent="0.25">
      <c r="A233" s="14"/>
    </row>
    <row r="234" spans="1:1" x14ac:dyDescent="0.25">
      <c r="A234" s="14"/>
    </row>
    <row r="235" spans="1:1" x14ac:dyDescent="0.25">
      <c r="A235" s="14"/>
    </row>
    <row r="236" spans="1:1" x14ac:dyDescent="0.25">
      <c r="A236" s="14"/>
    </row>
    <row r="237" spans="1:1" x14ac:dyDescent="0.25">
      <c r="A237" s="14"/>
    </row>
    <row r="238" spans="1:1" x14ac:dyDescent="0.25">
      <c r="A238" s="14"/>
    </row>
    <row r="239" spans="1:1" x14ac:dyDescent="0.25">
      <c r="A239" s="14"/>
    </row>
    <row r="240" spans="1:1" x14ac:dyDescent="0.25">
      <c r="A240" s="14"/>
    </row>
    <row r="241" spans="1:1" x14ac:dyDescent="0.25">
      <c r="A241" s="14"/>
    </row>
    <row r="242" spans="1:1" x14ac:dyDescent="0.25">
      <c r="A242" s="14"/>
    </row>
    <row r="243" spans="1:1" x14ac:dyDescent="0.25">
      <c r="A243" s="14"/>
    </row>
    <row r="244" spans="1:1" x14ac:dyDescent="0.25">
      <c r="A244" s="14"/>
    </row>
    <row r="245" spans="1:1" x14ac:dyDescent="0.25">
      <c r="A245" s="14"/>
    </row>
    <row r="246" spans="1:1" x14ac:dyDescent="0.25">
      <c r="A246" s="14"/>
    </row>
    <row r="247" spans="1:1" x14ac:dyDescent="0.25">
      <c r="A247" s="14"/>
    </row>
    <row r="248" spans="1:1" x14ac:dyDescent="0.25">
      <c r="A248" s="14"/>
    </row>
    <row r="249" spans="1:1" x14ac:dyDescent="0.25">
      <c r="A249" s="14"/>
    </row>
    <row r="250" spans="1:1" x14ac:dyDescent="0.25">
      <c r="A250" s="14"/>
    </row>
    <row r="251" spans="1:1" x14ac:dyDescent="0.25">
      <c r="A251" s="14"/>
    </row>
    <row r="252" spans="1:1" x14ac:dyDescent="0.25">
      <c r="A252" s="14"/>
    </row>
    <row r="253" spans="1:1" x14ac:dyDescent="0.25">
      <c r="A253" s="14"/>
    </row>
    <row r="254" spans="1:1" x14ac:dyDescent="0.25">
      <c r="A254" s="14"/>
    </row>
    <row r="255" spans="1:1" x14ac:dyDescent="0.25">
      <c r="A255" s="14"/>
    </row>
    <row r="256" spans="1:1" x14ac:dyDescent="0.25">
      <c r="A256" s="14"/>
    </row>
    <row r="257" spans="1:1" x14ac:dyDescent="0.25">
      <c r="A257" s="14"/>
    </row>
    <row r="258" spans="1:1" x14ac:dyDescent="0.25">
      <c r="A258" s="14"/>
    </row>
    <row r="259" spans="1:1" x14ac:dyDescent="0.25">
      <c r="A259" s="14"/>
    </row>
    <row r="260" spans="1:1" x14ac:dyDescent="0.25">
      <c r="A260" s="14"/>
    </row>
    <row r="261" spans="1:1" x14ac:dyDescent="0.25">
      <c r="A261" s="14"/>
    </row>
    <row r="262" spans="1:1" x14ac:dyDescent="0.25">
      <c r="A262" s="14"/>
    </row>
    <row r="263" spans="1:1" x14ac:dyDescent="0.25">
      <c r="A263" s="14"/>
    </row>
    <row r="264" spans="1:1" x14ac:dyDescent="0.25">
      <c r="A264" s="14"/>
    </row>
    <row r="265" spans="1:1" x14ac:dyDescent="0.25">
      <c r="A265" s="14"/>
    </row>
    <row r="266" spans="1:1" x14ac:dyDescent="0.25">
      <c r="A266" s="14"/>
    </row>
    <row r="267" spans="1:1" x14ac:dyDescent="0.25">
      <c r="A267" s="14"/>
    </row>
    <row r="268" spans="1:1" x14ac:dyDescent="0.25">
      <c r="A268" s="14"/>
    </row>
    <row r="269" spans="1:1" x14ac:dyDescent="0.25">
      <c r="A269" s="14"/>
    </row>
    <row r="270" spans="1:1" x14ac:dyDescent="0.25">
      <c r="A270" s="14"/>
    </row>
    <row r="271" spans="1:1" x14ac:dyDescent="0.25">
      <c r="A271" s="14"/>
    </row>
    <row r="272" spans="1:1" x14ac:dyDescent="0.25">
      <c r="A272" s="14"/>
    </row>
    <row r="273" spans="1:1" x14ac:dyDescent="0.25">
      <c r="A273" s="14"/>
    </row>
    <row r="274" spans="1:1" x14ac:dyDescent="0.25">
      <c r="A274" s="14"/>
    </row>
    <row r="275" spans="1:1" x14ac:dyDescent="0.25">
      <c r="A275" s="14"/>
    </row>
    <row r="276" spans="1:1" x14ac:dyDescent="0.25">
      <c r="A276" s="14"/>
    </row>
    <row r="277" spans="1:1" x14ac:dyDescent="0.25">
      <c r="A277" s="14"/>
    </row>
    <row r="278" spans="1:1" x14ac:dyDescent="0.25">
      <c r="A278" s="14"/>
    </row>
    <row r="279" spans="1:1" x14ac:dyDescent="0.25">
      <c r="A279" s="14"/>
    </row>
    <row r="280" spans="1:1" x14ac:dyDescent="0.25">
      <c r="A280" s="14"/>
    </row>
    <row r="281" spans="1:1" x14ac:dyDescent="0.25">
      <c r="A281" s="14"/>
    </row>
  </sheetData>
  <mergeCells count="9"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December!Print_Area</vt:lpstr>
      <vt:lpstr>January!Print_Area</vt:lpstr>
      <vt:lpstr>June!Print_Area</vt:lpstr>
      <vt:lpstr>May!Print_Area</vt:lpstr>
      <vt:lpstr>October!Print_Area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 Noeva</dc:creator>
  <cp:lastModifiedBy>Yanitsa Ryapova</cp:lastModifiedBy>
  <cp:lastPrinted>2023-01-11T16:50:55Z</cp:lastPrinted>
  <dcterms:created xsi:type="dcterms:W3CDTF">2016-02-12T11:14:49Z</dcterms:created>
  <dcterms:modified xsi:type="dcterms:W3CDTF">2023-01-11T16:50:57Z</dcterms:modified>
</cp:coreProperties>
</file>